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663" windowHeight="9300" tabRatio="208"/>
  </bookViews>
  <sheets>
    <sheet name="Cennik 2020" sheetId="1" r:id="rId1"/>
    <sheet name="Arkusz1" sheetId="2" r:id="rId2"/>
    <sheet name="Arkusz2" sheetId="3" r:id="rId3"/>
  </sheets>
  <definedNames>
    <definedName name="_xlnm._FilterDatabase" localSheetId="0" hidden="1">'Cennik 2020'!$A$1:$HU$866</definedName>
    <definedName name="Excel_BuiltIn__FilterDatabase" localSheetId="0">'Cennik 2020'!$A$2:$L$2</definedName>
  </definedNames>
  <calcPr calcId="125725"/>
</workbook>
</file>

<file path=xl/calcChain.xml><?xml version="1.0" encoding="utf-8"?>
<calcChain xmlns="http://schemas.openxmlformats.org/spreadsheetml/2006/main">
  <c r="L6" i="1"/>
  <c r="L7"/>
  <c r="L8"/>
  <c r="L9"/>
  <c r="L10"/>
  <c r="L11"/>
  <c r="L12"/>
  <c r="L13"/>
  <c r="L14"/>
  <c r="L15"/>
  <c r="L16"/>
  <c r="L17"/>
  <c r="L18"/>
  <c r="L19"/>
  <c r="L21"/>
  <c r="L22"/>
  <c r="L23"/>
  <c r="L24"/>
  <c r="L25"/>
  <c r="L26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9"/>
  <c r="L190"/>
  <c r="L191"/>
  <c r="L192"/>
  <c r="L193"/>
  <c r="L194"/>
  <c r="L195"/>
  <c r="L196"/>
  <c r="L197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9"/>
  <c r="L380"/>
  <c r="L381"/>
  <c r="L382"/>
  <c r="L383"/>
  <c r="L385"/>
  <c r="L386"/>
  <c r="L387"/>
  <c r="L388"/>
  <c r="L389"/>
  <c r="L390"/>
  <c r="L391"/>
  <c r="L392"/>
  <c r="L393"/>
  <c r="L394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1"/>
  <c r="L432"/>
  <c r="L433"/>
  <c r="L434"/>
  <c r="L435"/>
  <c r="L436"/>
  <c r="L437"/>
  <c r="L438"/>
  <c r="L439"/>
  <c r="L440"/>
  <c r="L441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9"/>
  <c r="L470"/>
  <c r="L471"/>
  <c r="L472"/>
  <c r="L474"/>
  <c r="L475"/>
  <c r="L476"/>
  <c r="L477"/>
  <c r="L478"/>
  <c r="L480"/>
  <c r="L481"/>
  <c r="L482"/>
  <c r="L483"/>
  <c r="L484"/>
  <c r="L485"/>
  <c r="L486"/>
  <c r="L487"/>
  <c r="L489"/>
  <c r="L490"/>
  <c r="L491"/>
  <c r="L492"/>
  <c r="L493"/>
  <c r="L494"/>
  <c r="L495"/>
  <c r="L496"/>
  <c r="L497"/>
  <c r="L498"/>
  <c r="L499"/>
  <c r="L500"/>
  <c r="L501"/>
  <c r="L503"/>
  <c r="L504"/>
  <c r="L505"/>
  <c r="L506"/>
  <c r="L507"/>
  <c r="L508"/>
  <c r="L509"/>
  <c r="L510"/>
  <c r="L511"/>
  <c r="L512"/>
  <c r="L514"/>
  <c r="L515"/>
  <c r="L516"/>
  <c r="L517"/>
  <c r="L518"/>
  <c r="L519"/>
  <c r="L520"/>
  <c r="L521"/>
  <c r="L523"/>
  <c r="L525"/>
  <c r="L526"/>
  <c r="L527"/>
  <c r="L528"/>
  <c r="L529"/>
  <c r="L530"/>
  <c r="L531"/>
  <c r="L532"/>
  <c r="L533"/>
  <c r="L534"/>
  <c r="L535"/>
  <c r="L537"/>
  <c r="L538"/>
  <c r="L539"/>
  <c r="L540"/>
  <c r="L541"/>
  <c r="L542"/>
  <c r="L543"/>
  <c r="L544"/>
  <c r="L546"/>
  <c r="L547"/>
  <c r="L548"/>
  <c r="L549"/>
  <c r="L550"/>
  <c r="L551"/>
  <c r="L552"/>
  <c r="L554"/>
  <c r="L555"/>
  <c r="L556"/>
  <c r="L557"/>
  <c r="L558"/>
  <c r="L559"/>
  <c r="L560"/>
  <c r="L561"/>
  <c r="L562"/>
  <c r="L563"/>
  <c r="L564"/>
  <c r="L566"/>
  <c r="L567"/>
  <c r="L568"/>
  <c r="L569"/>
  <c r="L570"/>
  <c r="L571"/>
  <c r="L572"/>
  <c r="L573"/>
  <c r="L574"/>
  <c r="L575"/>
  <c r="L576"/>
  <c r="L577"/>
  <c r="L578"/>
  <c r="L580"/>
  <c r="L581"/>
  <c r="L582"/>
  <c r="L583"/>
  <c r="L585"/>
  <c r="L586"/>
  <c r="L587"/>
  <c r="L588"/>
  <c r="L589"/>
  <c r="L590"/>
  <c r="L591"/>
  <c r="L592"/>
  <c r="L593"/>
  <c r="L594"/>
  <c r="L596"/>
  <c r="L597"/>
  <c r="L598"/>
  <c r="L599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9"/>
  <c r="L620"/>
  <c r="L621"/>
  <c r="L622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2"/>
  <c r="L643"/>
  <c r="L644"/>
  <c r="L645"/>
  <c r="L646"/>
  <c r="L647"/>
  <c r="L648"/>
  <c r="L649"/>
  <c r="L650"/>
  <c r="L651"/>
  <c r="L652"/>
  <c r="L653"/>
  <c r="L654"/>
  <c r="L655"/>
  <c r="L656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9"/>
  <c r="L860"/>
  <c r="L861"/>
  <c r="L862"/>
  <c r="L863"/>
  <c r="L865"/>
  <c r="L866"/>
  <c r="L868"/>
  <c r="L869"/>
  <c r="L870"/>
  <c r="L871"/>
  <c r="L872"/>
  <c r="L873"/>
  <c r="L875"/>
  <c r="L876"/>
  <c r="L877"/>
  <c r="L878"/>
  <c r="L880"/>
  <c r="L881"/>
  <c r="L882"/>
  <c r="L883"/>
  <c r="L885"/>
  <c r="L886"/>
  <c r="L887"/>
  <c r="L888"/>
  <c r="L889"/>
  <c r="L890"/>
  <c r="L892"/>
  <c r="L893"/>
  <c r="L894"/>
  <c r="L895"/>
  <c r="L896"/>
  <c r="L897"/>
  <c r="L898"/>
  <c r="L899"/>
  <c r="L900"/>
  <c r="L901"/>
  <c r="L903"/>
  <c r="L5"/>
  <c r="L896" i="2"/>
  <c r="L894"/>
  <c r="L893"/>
  <c r="L892"/>
  <c r="L891"/>
  <c r="L890"/>
  <c r="L889"/>
  <c r="L888"/>
  <c r="L887"/>
  <c r="L886"/>
  <c r="L885"/>
  <c r="L883"/>
  <c r="L882"/>
  <c r="L881"/>
  <c r="L880"/>
  <c r="L879"/>
  <c r="L878"/>
  <c r="L876"/>
  <c r="L875"/>
  <c r="L874"/>
  <c r="L873"/>
  <c r="L871"/>
  <c r="L870"/>
  <c r="L869"/>
  <c r="L868"/>
  <c r="L866"/>
  <c r="L865"/>
  <c r="L864"/>
  <c r="L863"/>
  <c r="L862"/>
  <c r="L861"/>
  <c r="L859"/>
  <c r="B859"/>
  <c r="L858"/>
  <c r="B858"/>
  <c r="L856"/>
  <c r="L855"/>
  <c r="L854"/>
  <c r="L853"/>
  <c r="L852"/>
  <c r="L850"/>
  <c r="L849"/>
  <c r="L848"/>
  <c r="L847"/>
  <c r="L846"/>
  <c r="L845"/>
  <c r="L844"/>
  <c r="L843"/>
  <c r="L842"/>
  <c r="L841"/>
  <c r="L840"/>
  <c r="L839"/>
  <c r="L838"/>
  <c r="L837"/>
  <c r="L836"/>
  <c r="L835"/>
  <c r="L834"/>
  <c r="L833"/>
  <c r="L832"/>
  <c r="L831"/>
  <c r="L830"/>
  <c r="L829"/>
  <c r="L828"/>
  <c r="L827"/>
  <c r="L826"/>
  <c r="L825"/>
  <c r="L824"/>
  <c r="L823"/>
  <c r="L822"/>
  <c r="L821"/>
  <c r="L820"/>
  <c r="L819"/>
  <c r="L818"/>
  <c r="L817"/>
  <c r="L816"/>
  <c r="L815"/>
  <c r="L814"/>
  <c r="L813"/>
  <c r="L812"/>
  <c r="L811"/>
  <c r="L810"/>
  <c r="L809"/>
  <c r="L808"/>
  <c r="L807"/>
  <c r="L806"/>
  <c r="L805"/>
  <c r="L804"/>
  <c r="L803"/>
  <c r="L802"/>
  <c r="L801"/>
  <c r="L800"/>
  <c r="L799"/>
  <c r="L798"/>
  <c r="L797"/>
  <c r="L796"/>
  <c r="L795"/>
  <c r="L794"/>
  <c r="L793"/>
  <c r="L792"/>
  <c r="L791"/>
  <c r="L790"/>
  <c r="L789"/>
  <c r="L788"/>
  <c r="L787"/>
  <c r="L786"/>
  <c r="L785"/>
  <c r="L784"/>
  <c r="L783"/>
  <c r="L782"/>
  <c r="L781"/>
  <c r="L780"/>
  <c r="L779"/>
  <c r="L778"/>
  <c r="L777"/>
  <c r="L776"/>
  <c r="L775"/>
  <c r="L774"/>
  <c r="L773"/>
  <c r="L772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/>
  <c r="L729"/>
  <c r="L728"/>
  <c r="L727"/>
  <c r="L726"/>
  <c r="L725"/>
  <c r="L724"/>
  <c r="L723"/>
  <c r="L722"/>
  <c r="L721"/>
  <c r="L720"/>
  <c r="L719"/>
  <c r="L718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56"/>
  <c r="L655"/>
  <c r="L654"/>
  <c r="L653"/>
  <c r="L652"/>
  <c r="L651"/>
  <c r="L649"/>
  <c r="B649"/>
  <c r="L648"/>
  <c r="B648"/>
  <c r="L647"/>
  <c r="B647"/>
  <c r="L646"/>
  <c r="B646"/>
  <c r="L645"/>
  <c r="B645"/>
  <c r="L644"/>
  <c r="B644"/>
  <c r="L643"/>
  <c r="L642"/>
  <c r="L641"/>
  <c r="B641"/>
  <c r="L640"/>
  <c r="B640"/>
  <c r="L639"/>
  <c r="B639"/>
  <c r="L638"/>
  <c r="B638"/>
  <c r="L637"/>
  <c r="B637"/>
  <c r="L636"/>
  <c r="B636"/>
  <c r="L635"/>
  <c r="B635"/>
  <c r="L633"/>
  <c r="L632"/>
  <c r="L631"/>
  <c r="L630"/>
  <c r="L629"/>
  <c r="L628"/>
  <c r="L627"/>
  <c r="L626"/>
  <c r="L625"/>
  <c r="L624"/>
  <c r="B624"/>
  <c r="L623"/>
  <c r="B623"/>
  <c r="L622"/>
  <c r="L621"/>
  <c r="L620"/>
  <c r="L619"/>
  <c r="L618"/>
  <c r="L617"/>
  <c r="B617"/>
  <c r="L615"/>
  <c r="B615"/>
  <c r="L614"/>
  <c r="L613"/>
  <c r="L612"/>
  <c r="L610"/>
  <c r="L609"/>
  <c r="L608"/>
  <c r="L607"/>
  <c r="L606"/>
  <c r="L605"/>
  <c r="L604"/>
  <c r="L603"/>
  <c r="L602"/>
  <c r="L601"/>
  <c r="L600"/>
  <c r="B600"/>
  <c r="L599"/>
  <c r="B599"/>
  <c r="L598"/>
  <c r="B598"/>
  <c r="L597"/>
  <c r="B597"/>
  <c r="L596"/>
  <c r="B596"/>
  <c r="L595"/>
  <c r="B595"/>
  <c r="L594"/>
  <c r="L592"/>
  <c r="B592"/>
  <c r="L591"/>
  <c r="B591"/>
  <c r="L590"/>
  <c r="B590"/>
  <c r="L589"/>
  <c r="B589"/>
  <c r="L587"/>
  <c r="B587"/>
  <c r="L586"/>
  <c r="L585"/>
  <c r="B585"/>
  <c r="L584"/>
  <c r="B584"/>
  <c r="L583"/>
  <c r="B583"/>
  <c r="L582"/>
  <c r="B582"/>
  <c r="L581"/>
  <c r="B581"/>
  <c r="L580"/>
  <c r="B580"/>
  <c r="L579"/>
  <c r="B579"/>
  <c r="L578"/>
  <c r="B578"/>
  <c r="L576"/>
  <c r="B576"/>
  <c r="L575"/>
  <c r="B575"/>
  <c r="L574"/>
  <c r="B574"/>
  <c r="L573"/>
  <c r="B573"/>
  <c r="L571"/>
  <c r="L570"/>
  <c r="L569"/>
  <c r="L568"/>
  <c r="B568"/>
  <c r="L567"/>
  <c r="B567"/>
  <c r="L566"/>
  <c r="B566"/>
  <c r="L565"/>
  <c r="B565"/>
  <c r="L564"/>
  <c r="B564"/>
  <c r="L563"/>
  <c r="B563"/>
  <c r="L562"/>
  <c r="L561"/>
  <c r="L560"/>
  <c r="L559"/>
  <c r="L557"/>
  <c r="L556"/>
  <c r="L555"/>
  <c r="B555"/>
  <c r="L554"/>
  <c r="B554"/>
  <c r="L553"/>
  <c r="B553"/>
  <c r="L552"/>
  <c r="L551"/>
  <c r="L550"/>
  <c r="B550"/>
  <c r="L549"/>
  <c r="B549"/>
  <c r="L548"/>
  <c r="B548"/>
  <c r="L547"/>
  <c r="L545"/>
  <c r="L544"/>
  <c r="L543"/>
  <c r="L542"/>
  <c r="L541"/>
  <c r="L540"/>
  <c r="L539"/>
  <c r="L537"/>
  <c r="L536"/>
  <c r="L535"/>
  <c r="L534"/>
  <c r="L533"/>
  <c r="L532"/>
  <c r="L531"/>
  <c r="L530"/>
  <c r="L528"/>
  <c r="L527"/>
  <c r="B527"/>
  <c r="L526"/>
  <c r="B526"/>
  <c r="L525"/>
  <c r="L524"/>
  <c r="B524"/>
  <c r="L523"/>
  <c r="B523"/>
  <c r="L522"/>
  <c r="B522"/>
  <c r="L521"/>
  <c r="B521"/>
  <c r="L520"/>
  <c r="B520"/>
  <c r="L519"/>
  <c r="B519"/>
  <c r="L518"/>
  <c r="B518"/>
  <c r="L516"/>
  <c r="L514"/>
  <c r="L513"/>
  <c r="L512"/>
  <c r="B512"/>
  <c r="L511"/>
  <c r="B511"/>
  <c r="L510"/>
  <c r="L509"/>
  <c r="L508"/>
  <c r="L507"/>
  <c r="L505"/>
  <c r="L504"/>
  <c r="L503"/>
  <c r="L502"/>
  <c r="L501"/>
  <c r="L500"/>
  <c r="L499"/>
  <c r="L498"/>
  <c r="L497"/>
  <c r="L496"/>
  <c r="L494"/>
  <c r="B494"/>
  <c r="L493"/>
  <c r="B493"/>
  <c r="L492"/>
  <c r="L491"/>
  <c r="L490"/>
  <c r="B490"/>
  <c r="L489"/>
  <c r="L488"/>
  <c r="L487"/>
  <c r="L486"/>
  <c r="L485"/>
  <c r="L484"/>
  <c r="L483"/>
  <c r="L482"/>
  <c r="L480"/>
  <c r="L479"/>
  <c r="L478"/>
  <c r="L477"/>
  <c r="L476"/>
  <c r="L475"/>
  <c r="L474"/>
  <c r="L473"/>
  <c r="L471"/>
  <c r="L470"/>
  <c r="L469"/>
  <c r="B469"/>
  <c r="L468"/>
  <c r="B468"/>
  <c r="L467"/>
  <c r="B467"/>
  <c r="L465"/>
  <c r="B465"/>
  <c r="L464"/>
  <c r="B464"/>
  <c r="L463"/>
  <c r="B463"/>
  <c r="L462"/>
  <c r="B462"/>
  <c r="L460"/>
  <c r="L459"/>
  <c r="L458"/>
  <c r="B458"/>
  <c r="L457"/>
  <c r="L456"/>
  <c r="B456"/>
  <c r="L455"/>
  <c r="B455"/>
  <c r="L454"/>
  <c r="B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4"/>
  <c r="L433"/>
  <c r="L432"/>
  <c r="L431"/>
  <c r="L430"/>
  <c r="L429"/>
  <c r="L428"/>
  <c r="L427"/>
  <c r="L426"/>
  <c r="L425"/>
  <c r="L424"/>
  <c r="L422"/>
  <c r="L421"/>
  <c r="L420"/>
  <c r="L419"/>
  <c r="L418"/>
  <c r="L417"/>
  <c r="L416"/>
  <c r="L415"/>
  <c r="L414"/>
  <c r="B414"/>
  <c r="L413"/>
  <c r="B413"/>
  <c r="L412"/>
  <c r="B412"/>
  <c r="L411"/>
  <c r="L410"/>
  <c r="L409"/>
  <c r="L408"/>
  <c r="L407"/>
  <c r="L406"/>
  <c r="L405"/>
  <c r="L404"/>
  <c r="L403"/>
  <c r="B403"/>
  <c r="L402"/>
  <c r="B402"/>
  <c r="L401"/>
  <c r="L400"/>
  <c r="L399"/>
  <c r="L398"/>
  <c r="L397"/>
  <c r="L396"/>
  <c r="B396"/>
  <c r="L395"/>
  <c r="B395"/>
  <c r="L394"/>
  <c r="B394"/>
  <c r="L393"/>
  <c r="L392"/>
  <c r="L391"/>
  <c r="L390"/>
  <c r="L387"/>
  <c r="L386"/>
  <c r="L385"/>
  <c r="L384"/>
  <c r="L383"/>
  <c r="L382"/>
  <c r="L381"/>
  <c r="L380"/>
  <c r="L379"/>
  <c r="L378"/>
  <c r="L376"/>
  <c r="L375"/>
  <c r="L374"/>
  <c r="L373"/>
  <c r="L372"/>
  <c r="L370"/>
  <c r="B370"/>
  <c r="L369"/>
  <c r="B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B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B224"/>
  <c r="L223"/>
  <c r="L222"/>
  <c r="B222"/>
  <c r="L221"/>
  <c r="B221"/>
  <c r="L220"/>
  <c r="B220"/>
  <c r="L219"/>
  <c r="L218"/>
  <c r="B218"/>
  <c r="L217"/>
  <c r="B217"/>
  <c r="L216"/>
  <c r="B216"/>
  <c r="L215"/>
  <c r="B215"/>
  <c r="L214"/>
  <c r="B214"/>
  <c r="L213"/>
  <c r="B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B192"/>
  <c r="L190"/>
  <c r="L189"/>
  <c r="L188"/>
  <c r="L187"/>
  <c r="L186"/>
  <c r="L185"/>
  <c r="L184"/>
  <c r="L183"/>
  <c r="L182"/>
  <c r="L180"/>
  <c r="B180"/>
  <c r="L179"/>
  <c r="L178"/>
  <c r="L177"/>
  <c r="L176"/>
  <c r="L175"/>
  <c r="L174"/>
  <c r="B174"/>
  <c r="L173"/>
  <c r="B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19"/>
  <c r="L18"/>
  <c r="L17"/>
  <c r="L16"/>
  <c r="L15"/>
  <c r="L14"/>
  <c r="L13"/>
  <c r="L12"/>
  <c r="L11"/>
  <c r="L10"/>
  <c r="L9"/>
  <c r="L8"/>
  <c r="L7"/>
  <c r="L6"/>
  <c r="L5"/>
  <c r="B866" i="1"/>
  <c r="B865"/>
  <c r="B656"/>
  <c r="B655"/>
  <c r="B654"/>
  <c r="B653"/>
  <c r="B652"/>
  <c r="B651"/>
  <c r="B648"/>
  <c r="B647"/>
  <c r="B646"/>
  <c r="B645"/>
  <c r="B644"/>
  <c r="B643"/>
  <c r="B642"/>
  <c r="B631"/>
  <c r="B630"/>
  <c r="B624"/>
  <c r="B622"/>
  <c r="B607"/>
  <c r="B606"/>
  <c r="B605"/>
  <c r="B604"/>
  <c r="B603"/>
  <c r="B602"/>
  <c r="B599"/>
  <c r="B598"/>
  <c r="B597"/>
  <c r="B596"/>
  <c r="B594"/>
  <c r="B592"/>
  <c r="B591"/>
  <c r="B590"/>
  <c r="B589"/>
  <c r="B588"/>
  <c r="B587"/>
  <c r="B586"/>
  <c r="B585"/>
  <c r="B583"/>
  <c r="B582"/>
  <c r="B581"/>
  <c r="B580"/>
  <c r="B575"/>
  <c r="B574"/>
  <c r="B573"/>
  <c r="B572"/>
  <c r="B571"/>
  <c r="B570"/>
  <c r="B562"/>
  <c r="B561"/>
  <c r="B560"/>
  <c r="B557"/>
  <c r="B556"/>
  <c r="B555"/>
  <c r="B534"/>
  <c r="B533"/>
  <c r="B531"/>
  <c r="B530"/>
  <c r="B529"/>
  <c r="B528"/>
  <c r="B527"/>
  <c r="B526"/>
  <c r="B525"/>
  <c r="B519"/>
  <c r="B518"/>
  <c r="B501"/>
  <c r="B500"/>
  <c r="B497"/>
  <c r="B476"/>
  <c r="B475"/>
  <c r="B474"/>
  <c r="B472"/>
  <c r="B471"/>
  <c r="B470"/>
  <c r="B469"/>
  <c r="B465"/>
  <c r="B463"/>
  <c r="B462"/>
  <c r="B461"/>
  <c r="B421"/>
  <c r="B420"/>
  <c r="B419"/>
  <c r="B410"/>
  <c r="B409"/>
  <c r="B403"/>
  <c r="B402"/>
  <c r="B401"/>
  <c r="B377"/>
  <c r="B376"/>
  <c r="B270"/>
  <c r="B231"/>
  <c r="B229"/>
  <c r="B228"/>
  <c r="B227"/>
  <c r="B225"/>
  <c r="B224"/>
  <c r="B223"/>
  <c r="B222"/>
  <c r="B221"/>
  <c r="B220"/>
  <c r="B199"/>
  <c r="B187"/>
  <c r="B181"/>
  <c r="B180"/>
</calcChain>
</file>

<file path=xl/sharedStrings.xml><?xml version="1.0" encoding="utf-8"?>
<sst xmlns="http://schemas.openxmlformats.org/spreadsheetml/2006/main" count="7329" uniqueCount="1936">
  <si>
    <t>L.p</t>
  </si>
  <si>
    <t>Kod EAN sztuki</t>
  </si>
  <si>
    <t>Nazwa</t>
  </si>
  <si>
    <t>NOWOŚĆ</t>
  </si>
  <si>
    <t>Jednostka sprzedaży</t>
  </si>
  <si>
    <t>Sposób pakowania (ilość op. x  ilość szt. w  opakowaniu)</t>
  </si>
  <si>
    <t>Ilości sztuk w kartonie</t>
  </si>
  <si>
    <t>Cena netto za sztukę</t>
  </si>
  <si>
    <t>Ilość zamawiana w j.s.</t>
  </si>
  <si>
    <t xml:space="preserve">WARTOŚĆ zamówienia </t>
  </si>
  <si>
    <t>Kolekcja Artist</t>
  </si>
  <si>
    <t>65498PTR</t>
  </si>
  <si>
    <t>Kredki ołówkowe okrągłe ARTIST 12 kol. Colorino Kids</t>
  </si>
  <si>
    <t>Sztuka</t>
  </si>
  <si>
    <t>20 x 12 szt</t>
  </si>
  <si>
    <t>65221PTR</t>
  </si>
  <si>
    <t>Kredki ołówkowe okrągłe ARTIST 24 kol. Colorino Kids</t>
  </si>
  <si>
    <t>10 x 12 szt</t>
  </si>
  <si>
    <t>65528PTR</t>
  </si>
  <si>
    <t>Kredki akwarelowe okrągłe ARTIST 12 kol. Colorino Kids</t>
  </si>
  <si>
    <t>12 x 12 szt</t>
  </si>
  <si>
    <t>83256PTR</t>
  </si>
  <si>
    <t>Kredki ołówkowe okrągłe ARTIST 12 kol. Metalowe pudełko Colorino Kids</t>
  </si>
  <si>
    <t>8 x 12 szt</t>
  </si>
  <si>
    <t>83263PTR</t>
  </si>
  <si>
    <t>Kredki ołówkowe okrągłe ARTIST 24 kol. Metalowe pudełko Colorino Kids</t>
  </si>
  <si>
    <t>6 x 12 SZT</t>
  </si>
  <si>
    <t>83270PTR</t>
  </si>
  <si>
    <t>Kredki ołówkowe okrągłe ARTIST 36 kol. Metalowe pudełko Colorino Kids</t>
  </si>
  <si>
    <t>4 x 12 szt</t>
  </si>
  <si>
    <t>80118PTR</t>
  </si>
  <si>
    <t>Zestaw do rysowania ARTIST 12 sztuk Metalowe pudełko Colorino Kids</t>
  </si>
  <si>
    <t>39514PTR/1</t>
  </si>
  <si>
    <t xml:space="preserve">Ołówki grafitowe heksagonalne z gumką ARTIST 12 sztuk  Colorino Kids </t>
  </si>
  <si>
    <t>Opakowanie</t>
  </si>
  <si>
    <t>92470PTR</t>
  </si>
  <si>
    <t>Markery do szkicowania ARTIST 12 kol. Colorino Kids</t>
  </si>
  <si>
    <t>92449PTR</t>
  </si>
  <si>
    <t>Cienkopisy z plastikową końcówką ARTIST 12 kol. Colorino Kids</t>
  </si>
  <si>
    <t>65702PTR</t>
  </si>
  <si>
    <t>Pastele olejne ARTIST 12 kol. Colorino Kids</t>
  </si>
  <si>
    <t>65719PTR</t>
  </si>
  <si>
    <t>Pastele olejne ARTIST 24 kol. Colorino Kids</t>
  </si>
  <si>
    <t>65726PTR</t>
  </si>
  <si>
    <t>Pastele olejne ARTIST 36 kol. Colorino Kids</t>
  </si>
  <si>
    <t>65238PTR</t>
  </si>
  <si>
    <t>Pastele suche ARTIST 12 kol. Colorino Kids</t>
  </si>
  <si>
    <t>65245PTR</t>
  </si>
  <si>
    <t>Pastele suche ARTIST 24 kol. Colorino Kids</t>
  </si>
  <si>
    <t>Pisanie</t>
  </si>
  <si>
    <t>53961PTR</t>
  </si>
  <si>
    <r>
      <t xml:space="preserve">Długopis automatyczny wymazywalny </t>
    </r>
    <r>
      <rPr>
        <b/>
        <sz val="20"/>
        <rFont val="Arial"/>
        <family val="2"/>
        <charset val="238"/>
      </rPr>
      <t>Unicorn</t>
    </r>
    <r>
      <rPr>
        <sz val="20"/>
        <rFont val="Arial"/>
        <family val="2"/>
        <charset val="1"/>
      </rPr>
      <t xml:space="preserve"> display 36 szt Colorino School</t>
    </r>
  </si>
  <si>
    <t>36 x 36 szt.</t>
  </si>
  <si>
    <t>53992PTR</t>
  </si>
  <si>
    <r>
      <t xml:space="preserve">Długopis automatyczny wymazywalny </t>
    </r>
    <r>
      <rPr>
        <b/>
        <sz val="20"/>
        <rFont val="Arial"/>
        <family val="2"/>
        <charset val="238"/>
      </rPr>
      <t>Ice Cream</t>
    </r>
    <r>
      <rPr>
        <sz val="20"/>
        <rFont val="Arial"/>
        <family val="2"/>
        <charset val="1"/>
      </rPr>
      <t xml:space="preserve"> display 36 szt Colorino School</t>
    </r>
  </si>
  <si>
    <t>54104PTR</t>
  </si>
  <si>
    <r>
      <t xml:space="preserve">Długopis automatyczny wymazywalny </t>
    </r>
    <r>
      <rPr>
        <b/>
        <sz val="20"/>
        <rFont val="Arial"/>
        <family val="2"/>
        <charset val="1"/>
      </rPr>
      <t>Dogs</t>
    </r>
    <r>
      <rPr>
        <sz val="20"/>
        <rFont val="Arial"/>
        <family val="2"/>
        <charset val="1"/>
      </rPr>
      <t xml:space="preserve"> display 36 szt Colorino School</t>
    </r>
  </si>
  <si>
    <t>29928PTR</t>
  </si>
  <si>
    <r>
      <t xml:space="preserve">Długopis automatyczny wymazywalny </t>
    </r>
    <r>
      <rPr>
        <b/>
        <sz val="20"/>
        <rFont val="Arial"/>
        <family val="2"/>
        <charset val="1"/>
      </rPr>
      <t>Dinozaury</t>
    </r>
    <r>
      <rPr>
        <sz val="20"/>
        <rFont val="Arial"/>
        <family val="2"/>
        <charset val="1"/>
      </rPr>
      <t xml:space="preserve"> display 36 szt Colorino School</t>
    </r>
  </si>
  <si>
    <t>29652PTR</t>
  </si>
  <si>
    <r>
      <t xml:space="preserve">Długopis automatyczny wymazywalny </t>
    </r>
    <r>
      <rPr>
        <b/>
        <sz val="20"/>
        <rFont val="Arial"/>
        <family val="2"/>
        <charset val="1"/>
      </rPr>
      <t>Lamy</t>
    </r>
    <r>
      <rPr>
        <sz val="20"/>
        <rFont val="Arial"/>
        <family val="2"/>
        <charset val="1"/>
      </rPr>
      <t xml:space="preserve"> display 36 szt Colorino School</t>
    </r>
  </si>
  <si>
    <t>25937PTR</t>
  </si>
  <si>
    <r>
      <t xml:space="preserve">Długopis wymazywalny </t>
    </r>
    <r>
      <rPr>
        <b/>
        <sz val="20"/>
        <rFont val="Arial"/>
        <family val="2"/>
        <charset val="1"/>
      </rPr>
      <t>Kaktusy</t>
    </r>
    <r>
      <rPr>
        <sz val="20"/>
        <rFont val="Arial"/>
        <family val="2"/>
        <charset val="1"/>
      </rPr>
      <t xml:space="preserve"> display 36 szt Colorino School</t>
    </r>
  </si>
  <si>
    <t>28556PTR</t>
  </si>
  <si>
    <r>
      <t xml:space="preserve">Długopis wymazywalny </t>
    </r>
    <r>
      <rPr>
        <b/>
        <sz val="20"/>
        <rFont val="Arial"/>
        <family val="2"/>
        <charset val="1"/>
      </rPr>
      <t>Donuts</t>
    </r>
    <r>
      <rPr>
        <sz val="20"/>
        <rFont val="Arial"/>
        <family val="2"/>
        <charset val="1"/>
      </rPr>
      <t xml:space="preserve"> display 36 szt Colorino School</t>
    </r>
  </si>
  <si>
    <t>37503PTR</t>
  </si>
  <si>
    <t>Wkłady do długopisów wymazywalnych Colorino School</t>
  </si>
  <si>
    <t>72 x 24 szt</t>
  </si>
  <si>
    <t>37534PTR</t>
  </si>
  <si>
    <t>Wkłady do długopisów automatycznych wymazywalnych Colorino School</t>
  </si>
  <si>
    <t>57516PTR</t>
  </si>
  <si>
    <t xml:space="preserve">Pióro wieczne + 2 naboje blister Colorino Kids </t>
  </si>
  <si>
    <t>24 x 24 bl</t>
  </si>
  <si>
    <t>57493PTR</t>
  </si>
  <si>
    <t xml:space="preserve">Pióro wieczne display 24 szt Colorino Kids </t>
  </si>
  <si>
    <t>24 x 24 szt</t>
  </si>
  <si>
    <t>55888PTR</t>
  </si>
  <si>
    <t xml:space="preserve">Ołówki trójkątne z gumkę Jumbo do nauki pisania tuba 20 szt Colorino Kids </t>
  </si>
  <si>
    <t>40 x 20 szt.</t>
  </si>
  <si>
    <t>51910PTR</t>
  </si>
  <si>
    <t xml:space="preserve">Ołówki trójkątne z gumkę do nauki pisania tuba 60 szt Colorino Kids </t>
  </si>
  <si>
    <t>40 x 60 szt</t>
  </si>
  <si>
    <t>39910PTR</t>
  </si>
  <si>
    <t>Ołówki heksagonalne z gumką  + temperówka na blistrze Colorino School</t>
  </si>
  <si>
    <t>12 x 24 szt</t>
  </si>
  <si>
    <t>39958PTR</t>
  </si>
  <si>
    <t>48 x 48 szt</t>
  </si>
  <si>
    <t>39927PTR</t>
  </si>
  <si>
    <t>Ołówki trójkątne z gumką  + temperówka na blistrze Colorino School</t>
  </si>
  <si>
    <t>39965PTR</t>
  </si>
  <si>
    <t>Ołówki trójkątne z gumką tuba 48 sz Colorino School</t>
  </si>
  <si>
    <t>39934PTR</t>
  </si>
  <si>
    <r>
      <t>Ołówki trójkątne z gumką  + temperówka</t>
    </r>
    <r>
      <rPr>
        <b/>
        <sz val="20"/>
        <rFont val="Arial"/>
        <family val="2"/>
        <charset val="1"/>
      </rPr>
      <t xml:space="preserve"> Neon</t>
    </r>
    <r>
      <rPr>
        <sz val="20"/>
        <rFont val="Arial"/>
        <family val="2"/>
        <charset val="1"/>
      </rPr>
      <t xml:space="preserve"> na blistrze Colorino School</t>
    </r>
  </si>
  <si>
    <t>39972PTR</t>
  </si>
  <si>
    <t>39903PTR</t>
  </si>
  <si>
    <r>
      <t xml:space="preserve">Ołówki trójkątne z gumką  + temperówka </t>
    </r>
    <r>
      <rPr>
        <b/>
        <sz val="20"/>
        <rFont val="Arial"/>
        <family val="2"/>
        <charset val="1"/>
      </rPr>
      <t>Metalic</t>
    </r>
    <r>
      <rPr>
        <sz val="20"/>
        <rFont val="Arial"/>
        <family val="2"/>
        <charset val="1"/>
      </rPr>
      <t xml:space="preserve"> na blistrze Colorino School</t>
    </r>
  </si>
  <si>
    <t>39941PTR</t>
  </si>
  <si>
    <t>66143PTR</t>
  </si>
  <si>
    <t xml:space="preserve">Ołówki okrągłe z gumkę z tabliczką mnożenia tuba 60 szt Colorino Kids </t>
  </si>
  <si>
    <t>65443PTR</t>
  </si>
  <si>
    <t xml:space="preserve">Ołówki okrągłe z gumkę neonowe tuba 72 szt Colorino Kids </t>
  </si>
  <si>
    <t>30 x 72 szt</t>
  </si>
  <si>
    <t>65436PTR</t>
  </si>
  <si>
    <t>Ołówki trójkątne z gumkę Gwiazdki  tuba 72 szt Colorino Kids</t>
  </si>
  <si>
    <t>39484PTR/1</t>
  </si>
  <si>
    <t>Ołówki trójkątne z gumką 12 sztuk  Colorino School</t>
  </si>
  <si>
    <t>39545PTR</t>
  </si>
  <si>
    <t>Korektor w taśmie 5 mm x 6m dispaly 12 szt Colorino School</t>
  </si>
  <si>
    <t>24 x 12 szt</t>
  </si>
  <si>
    <t>39729PTR</t>
  </si>
  <si>
    <t>Temperówka z gumkę 2 w 1 – 12 szt display Colorino School</t>
  </si>
  <si>
    <t>30 x 12 szt</t>
  </si>
  <si>
    <t>39750PTR</t>
  </si>
  <si>
    <t>Temperówka z gumkę 2 w 1 na blistrze Colorino School</t>
  </si>
  <si>
    <t>92654PTR</t>
  </si>
  <si>
    <t>Temperówka z gumkę 2 w 1 – 20 szt display Colorino Kids</t>
  </si>
  <si>
    <t>20 x 20 szt</t>
  </si>
  <si>
    <t>65269PTR</t>
  </si>
  <si>
    <t>Temperówka z gumkę 2 w 1 - 16 szt display Colorino Kids</t>
  </si>
  <si>
    <t>32 x 16 szt</t>
  </si>
  <si>
    <t>39873PTR</t>
  </si>
  <si>
    <t>Gumka do ścierania 2 szt blister Colorino School</t>
  </si>
  <si>
    <t>39842PTR</t>
  </si>
  <si>
    <t>Gumka do ścierania 32 szt display Colorino School</t>
  </si>
  <si>
    <t>30 x 32 szt</t>
  </si>
  <si>
    <t>39811PTR</t>
  </si>
  <si>
    <t>Gumka do ścierania z plastikowym uchwytem 32 szt display Colorino School</t>
  </si>
  <si>
    <t>39781PTR</t>
  </si>
  <si>
    <t>Gumka do ścierania z plastikowym uchwytem  2 szt blister Colorino School</t>
  </si>
  <si>
    <t>65283PTR</t>
  </si>
  <si>
    <t>Gumka do ścierania dwustronna 24 szt display Colorino Kids</t>
  </si>
  <si>
    <t>65276PTR</t>
  </si>
  <si>
    <t>Gumka do ścierania obrotowa 30 szt display Colorino Kids</t>
  </si>
  <si>
    <t>32 x 30 szt.</t>
  </si>
  <si>
    <t>39606PTR</t>
  </si>
  <si>
    <t>Zestaw geometryczny transparentny 15 cm 4 elementowy – 4 kol. Colorino School</t>
  </si>
  <si>
    <t>8 x 24 szt</t>
  </si>
  <si>
    <t>91930PTR</t>
  </si>
  <si>
    <t>Zestaw geometryczny Flexi 15 cm 3 elementowy – 4 kol. Colorino Kids</t>
  </si>
  <si>
    <t>39699PTR</t>
  </si>
  <si>
    <t>Zestaw geometryczny 10 elementowy – 4 kol. Colorino School</t>
  </si>
  <si>
    <t>96 x 12 szt.</t>
  </si>
  <si>
    <t>39668PTR</t>
  </si>
  <si>
    <t>Zestaw geometryczny 8 elementowy – 4 kol. Colorino School</t>
  </si>
  <si>
    <t>65795PTR</t>
  </si>
  <si>
    <t>Tablica suchościeralna Colorino Kids</t>
  </si>
  <si>
    <t>48 x 12 szt.</t>
  </si>
  <si>
    <t>15860PTR</t>
  </si>
  <si>
    <t>Gel Tattoo 5 kol blister Colorino Kids</t>
  </si>
  <si>
    <t>8 x 6 blistr.</t>
  </si>
  <si>
    <t>32469PTR</t>
  </si>
  <si>
    <t>Długopisy brokatowe trójkątne 12 kol. Colorino Kids</t>
  </si>
  <si>
    <t>12 x 12 SZT</t>
  </si>
  <si>
    <t>Kolorowanie</t>
  </si>
  <si>
    <t>14687PTR/1</t>
  </si>
  <si>
    <t>Kredki ołówkowe heksagonalne 12 kol. Colorino Kids</t>
  </si>
  <si>
    <t>14700PTR/1</t>
  </si>
  <si>
    <t>Kredki ołówkowe heksagonalne 24 kol. Colorino Kids</t>
  </si>
  <si>
    <t>33039PTR</t>
  </si>
  <si>
    <t>Kredki akwarelowe 12 kol. + pędzelek Colorino Kids</t>
  </si>
  <si>
    <t>92531PTR</t>
  </si>
  <si>
    <t>Kredki ołówkowe heksagonalne wymazywalne z gumką 12 kol. Colorino Kids</t>
  </si>
  <si>
    <t>51798PTR</t>
  </si>
  <si>
    <t>Kredki ołówkowe trójkątne 12 kol Colorino Kids new</t>
  </si>
  <si>
    <t>51828PTR</t>
  </si>
  <si>
    <t>Kredki ołówkowe trójkątne 24 kol Colorino Kids new</t>
  </si>
  <si>
    <t>33077PTR</t>
  </si>
  <si>
    <t>Kredki ołówkowe trójkątne 3,5 '' 12 kol. Colorino Kids</t>
  </si>
  <si>
    <t>54706PTR</t>
  </si>
  <si>
    <t>Kredki ołówkowe trójkątne 12 kol. + tem. Colorino Kids new</t>
  </si>
  <si>
    <t>57431PTR</t>
  </si>
  <si>
    <t>Kredki ołówkowe trójkątne 18 kol.+ tem. Colorino Kids new</t>
  </si>
  <si>
    <t>57462PTR</t>
  </si>
  <si>
    <t>Kredki ołówkowe trójkątne 24 kol.+ tem Colorino Kids new</t>
  </si>
  <si>
    <t>55796PTR</t>
  </si>
  <si>
    <t>Kredki ołówkowe trójkątne 12 kol czarne drewno + tem. Colorino Kids new</t>
  </si>
  <si>
    <t>33053PTR</t>
  </si>
  <si>
    <t>Kredki ołówkowe trójkątne 6 kol neonowe Colorino Kids</t>
  </si>
  <si>
    <t>40 x 12 szt</t>
  </si>
  <si>
    <t>33046PTR</t>
  </si>
  <si>
    <t>Kredki ołówkowe trójkątne dwukolorowe 12 szt / 24 kol. Colorino Kids</t>
  </si>
  <si>
    <t>68512PTR</t>
  </si>
  <si>
    <t>Kredki ołówkowe trójkątne dwukolorowe 18 szt / 36 kol. Colorino Kids new</t>
  </si>
  <si>
    <t>51705PTR</t>
  </si>
  <si>
    <t>Kredki ołówkowe trójkątne dwukolorowe 24 szt / 48 kol. Colorino Kids new</t>
  </si>
  <si>
    <t>51859PTR</t>
  </si>
  <si>
    <t>Kredki ołówkowe trójkątne 17,5 cm Jumbo 12 kol Colorino Kids new</t>
  </si>
  <si>
    <t>6 x 12 szt</t>
  </si>
  <si>
    <t>51880PTR</t>
  </si>
  <si>
    <t>Kredki ołówkowe trójkątne 17,5 cm Jumbo 12 szt / 24 kol. Colorino Kids new</t>
  </si>
  <si>
    <t>55826PTR</t>
  </si>
  <si>
    <t>Kredki ołówkowe trójkątne 17,5 cm Jumbo 12 kol.+ tem. Czarne drewno Colorino Kids new</t>
  </si>
  <si>
    <t>15516PTR/1</t>
  </si>
  <si>
    <t>Kredki ołówkowe trójkątne 17,5 cm Jumbo 6 kol + tem. Colorino Kids</t>
  </si>
  <si>
    <t>6 x 24 szt</t>
  </si>
  <si>
    <t>15530PTR/1</t>
  </si>
  <si>
    <t>Kredki ołówkowe trójkątne 17,5 cm Jumbo 12 kol + tem. Colorino Kids</t>
  </si>
  <si>
    <t>15554PTR/1</t>
  </si>
  <si>
    <t>Kredki ołówkowe trójkątne 17,5 cm Jumbo 18 kol + tem. Colorino Kids</t>
  </si>
  <si>
    <t>6 x 8 szt</t>
  </si>
  <si>
    <t>32964PTR</t>
  </si>
  <si>
    <t>Kredki ołówkowe trójkątne 6,5cm Jumbo 10 kol + tem. Colorino Kids</t>
  </si>
  <si>
    <t>32971PTR</t>
  </si>
  <si>
    <t>Kredki ołówkowe trójkątne 6,5cm Jumbo 20 kol + tem. Colorino Kids</t>
  </si>
  <si>
    <t>57301PTR</t>
  </si>
  <si>
    <t xml:space="preserve">Kredki grafionowe 12 kol. Colorino Kids </t>
  </si>
  <si>
    <t>33084PTR</t>
  </si>
  <si>
    <t>Kredki ołówkowe okrągłe Jumbo 6 kol + tem. Colorino Kids</t>
  </si>
  <si>
    <t>33091PTR</t>
  </si>
  <si>
    <t>Kredki ołówkowe okrągłe Jumbo 10 kol + tem. Colorino Kids</t>
  </si>
  <si>
    <t>33107PTR</t>
  </si>
  <si>
    <t>Kredki ołówkowe okrągłe Jumbo 12 kol + tem. Colorino Kids</t>
  </si>
  <si>
    <t>33114PTR</t>
  </si>
  <si>
    <t>Kredki ołówkowe okrągłe Jumbo 18 kol + tem. Colorino Kids</t>
  </si>
  <si>
    <t>51675PTR</t>
  </si>
  <si>
    <t>Kredki ołówkowe okrągłe Jumbo 2 szt. srebrna + złota blister Colorino Kids new</t>
  </si>
  <si>
    <t>51736PTR</t>
  </si>
  <si>
    <t>Kredki ołówkowe okrągłe Jumbo 12 szt / 24 kol.+ tem. Colorino Kids new</t>
  </si>
  <si>
    <t>55857PTR</t>
  </si>
  <si>
    <t>Kredki ołówkowe okrągłe Jumbo 12 kol + tem. Czarne drewno Colorino Kids new</t>
  </si>
  <si>
    <t>34678PTR</t>
  </si>
  <si>
    <t>Kredki ołówkowe okrągłe Metallic 10 kol  Colorino Kids</t>
  </si>
  <si>
    <t>34661PTR</t>
  </si>
  <si>
    <t>Kredki ołówkowe okrągłe Jumbo 6 kol Metallic + tem. Colorino Kids</t>
  </si>
  <si>
    <t>34654PTR</t>
  </si>
  <si>
    <t>Kredki ołówkowe okrągłe Jumbo 6 kol Neon + tem. Colorino Kids</t>
  </si>
  <si>
    <t>13314PTR/1</t>
  </si>
  <si>
    <t>Kredki świecowe 12 kol. Colorino Kids</t>
  </si>
  <si>
    <t>13895PTR</t>
  </si>
  <si>
    <t>Kredki świecowe 24 kol. Colorino Kids</t>
  </si>
  <si>
    <t>33008PTR</t>
  </si>
  <si>
    <t>Kredki świecowe 64 kol. wiaderko Colorino Kids</t>
  </si>
  <si>
    <t>48 x 1 szt.</t>
  </si>
  <si>
    <t>92111PTR</t>
  </si>
  <si>
    <t>Kredki świecowe Jumbo 24 kol. wiaderko 48 sztuk Colorino Kids</t>
  </si>
  <si>
    <t>2 x 12 szt</t>
  </si>
  <si>
    <t>67287PTR</t>
  </si>
  <si>
    <t>Kredki świecowe neonowe 6 kol. Colorino Kids</t>
  </si>
  <si>
    <t>288 x 12 szt</t>
  </si>
  <si>
    <t>92050PTR</t>
  </si>
  <si>
    <t>Kredki świecowe neonowe trójkątne 6 kol. Colorino Kids</t>
  </si>
  <si>
    <t>32230PTR</t>
  </si>
  <si>
    <t>Kredki świecowe Jumbo 12 kol. Colorino Kids</t>
  </si>
  <si>
    <t>32667PTR</t>
  </si>
  <si>
    <t>Kredki świecowe trójkątne plastikowe 12 kol. Colorino Kids</t>
  </si>
  <si>
    <t>34746PTR</t>
  </si>
  <si>
    <t>Kredki świecowe Jumbo 8 kol. Colorino Kids</t>
  </si>
  <si>
    <t>91992PTR</t>
  </si>
  <si>
    <t>Kredki świecowe okrągłe plastikowe wymazywalne z gumką 12 kol. Colorino Kids</t>
  </si>
  <si>
    <t>92029PTR</t>
  </si>
  <si>
    <t>Kredki świecowe okrągłe plastikowe wymazywalne z gumką   24 kol. Colorino Kids</t>
  </si>
  <si>
    <t>38973PTR</t>
  </si>
  <si>
    <t>Kredki do kąpieli 9 kol Colorino Kids</t>
  </si>
  <si>
    <t>4 X 12 szt</t>
  </si>
  <si>
    <t>67300PTR</t>
  </si>
  <si>
    <t>Kredki do kąpieli 5 kol Colorino Kids</t>
  </si>
  <si>
    <t>64590PTR</t>
  </si>
  <si>
    <t>Pastele olejne wykręcane 12 kol. Colorino Kids</t>
  </si>
  <si>
    <t>72 x 12 szt</t>
  </si>
  <si>
    <t>57271PTR</t>
  </si>
  <si>
    <t>Kredki żelowe wykręcane 12 kol. Colorino Kids</t>
  </si>
  <si>
    <t>36061PTR</t>
  </si>
  <si>
    <t>Kredki świecowe żelowe 6 kol. Colorino Kids</t>
  </si>
  <si>
    <t>4 x 12szt</t>
  </si>
  <si>
    <t>36078PTR</t>
  </si>
  <si>
    <t>Kredki świecowe żelowe 12 kol. Colorino Kids</t>
  </si>
  <si>
    <t>14052PTR/1</t>
  </si>
  <si>
    <t>Pastele olejne 12 kol. Colorino Kids</t>
  </si>
  <si>
    <t>32636PTR</t>
  </si>
  <si>
    <t>Pastele olejne 12 kol. trójkątne Colorino Kids</t>
  </si>
  <si>
    <t>36085PTR</t>
  </si>
  <si>
    <t>Pastele olejne 24 kol. trójkątne Colorino Kids</t>
  </si>
  <si>
    <t>14588PTR/1</t>
  </si>
  <si>
    <t>Flamastry 12 kol. Colorino Kids</t>
  </si>
  <si>
    <t>20 x 12 szt.</t>
  </si>
  <si>
    <t>14625PTR/1</t>
  </si>
  <si>
    <t>Flamastry 24 kol. Colorino Kids</t>
  </si>
  <si>
    <t>8 x 12 szt.</t>
  </si>
  <si>
    <t>34708PTR</t>
  </si>
  <si>
    <t>Flamastry 50 szt. Tuba Colorino Kids</t>
  </si>
  <si>
    <t>92265PTR</t>
  </si>
  <si>
    <t>Flamastry 96 szt. 12 kolorów Tuba Colorino Kids</t>
  </si>
  <si>
    <t>8 x 4 szt.</t>
  </si>
  <si>
    <t>16018PTR/1</t>
  </si>
  <si>
    <t>Flamastry Jumbo trójkątne 10 kol Colorino Kids</t>
  </si>
  <si>
    <t>38881PTR</t>
  </si>
  <si>
    <r>
      <t xml:space="preserve">Flamastry Jumbo Neon 6 kol. </t>
    </r>
    <r>
      <rPr>
        <b/>
        <sz val="15"/>
        <color indexed="8"/>
        <rFont val="Arial"/>
        <family val="2"/>
        <charset val="238"/>
      </rPr>
      <t>Colorino Kids</t>
    </r>
  </si>
  <si>
    <t>14113PTR/1</t>
  </si>
  <si>
    <t>Flamastry Jumbo 12 kol Colorino Kids</t>
  </si>
  <si>
    <t>34609PTR</t>
  </si>
  <si>
    <t>Flamastry Junior 12 kol Colorino Kids</t>
  </si>
  <si>
    <t>10 x 12 szt.</t>
  </si>
  <si>
    <t>13437PTR/1</t>
  </si>
  <si>
    <t>Flamastry dwustronne 6 kol. Colorino Kids</t>
  </si>
  <si>
    <t>13451PTR/1</t>
  </si>
  <si>
    <t>Flamastry dwustronne 10 kol. Colorino Kids</t>
  </si>
  <si>
    <t>32353PTR</t>
  </si>
  <si>
    <r>
      <t xml:space="preserve">Flamastry dwukolorowe 12 szt / 24 kol. </t>
    </r>
    <r>
      <rPr>
        <b/>
        <sz val="15"/>
        <rFont val="Arial"/>
        <family val="2"/>
        <charset val="238"/>
      </rPr>
      <t xml:space="preserve">Colorino </t>
    </r>
    <r>
      <rPr>
        <b/>
        <sz val="15"/>
        <color indexed="8"/>
        <rFont val="Arial"/>
        <family val="2"/>
        <charset val="238"/>
      </rPr>
      <t>Kids</t>
    </r>
  </si>
  <si>
    <t>92234PTR</t>
  </si>
  <si>
    <t>Flamastry Jumbo ze stożkową końcówką 48 szt. Tuba 12 kol Colorino Kids</t>
  </si>
  <si>
    <t>65641PTR</t>
  </si>
  <si>
    <t>Flamastry brokatowe 6 kol Colorino Kids</t>
  </si>
  <si>
    <t>92500PTR</t>
  </si>
  <si>
    <t>Flamastry pędzelkowe dwustronne 12 kol Colorino Kids</t>
  </si>
  <si>
    <t>8 x12 szt</t>
  </si>
  <si>
    <t>65610PTR</t>
  </si>
  <si>
    <t>Flamastry pędzelkowe 10 kol Colorino Kids</t>
  </si>
  <si>
    <t>34647PTR</t>
  </si>
  <si>
    <t>Flamastry Zig Zag 10 kol Colorino Kids</t>
  </si>
  <si>
    <t>34630PTR</t>
  </si>
  <si>
    <t>Flamastry Magiczne 10 kol Colorino Kids</t>
  </si>
  <si>
    <t>34623PTR</t>
  </si>
  <si>
    <t>Flamastry Pieczątki 10 kol Colorino Kids</t>
  </si>
  <si>
    <t>36122PTR</t>
  </si>
  <si>
    <t>Flamastry dwustronne z pieczątkami 6 kol Colorino Kids</t>
  </si>
  <si>
    <t>36092PTR</t>
  </si>
  <si>
    <t>Flamastry dwustronne z pieczątkami 10 kol Colorino Kids</t>
  </si>
  <si>
    <t>6 x12 szt</t>
  </si>
  <si>
    <t>33138PTR</t>
  </si>
  <si>
    <t>Kreda biała bezpyłowa 10 szt Colorino Kids</t>
  </si>
  <si>
    <t>33152PTR</t>
  </si>
  <si>
    <t>Kreda kolorowa bezpyłowa 10 szt Colorino Kids</t>
  </si>
  <si>
    <t>33169PTR</t>
  </si>
  <si>
    <t>Kreda kolorowa bezpyłowa 100 szt Colorino Kids</t>
  </si>
  <si>
    <t>16 x 100 szt.</t>
  </si>
  <si>
    <t>33145PTR</t>
  </si>
  <si>
    <t>Kreda biała bezpyłowa 100 szt Colorino Kids</t>
  </si>
  <si>
    <t>32988PTR</t>
  </si>
  <si>
    <t>Kreda kolorowa Jumbo wiaderko 12 szt Colorino Kids</t>
  </si>
  <si>
    <t>1 x 6 szt</t>
  </si>
  <si>
    <t>92081PTR</t>
  </si>
  <si>
    <t>Kreda neonowa Jumbo 6 szt Colorino Kids</t>
  </si>
  <si>
    <t>65818PTR</t>
  </si>
  <si>
    <t>Kreda kolorowa Jumbo 6 szt Colorino Kids</t>
  </si>
  <si>
    <t>5 X 12 szt</t>
  </si>
  <si>
    <t>65825PTR</t>
  </si>
  <si>
    <t>Kreda kolorowa Jumbo 15 szt Colorino Kids</t>
  </si>
  <si>
    <t>24 x 15 szt</t>
  </si>
  <si>
    <t>Colorino  „SUPER CENA” - wyprzedaż</t>
  </si>
  <si>
    <t>66129PTR</t>
  </si>
  <si>
    <r>
      <t xml:space="preserve">Gumka do ścierania na Ołówek 240 szt display Colorino Kids - </t>
    </r>
    <r>
      <rPr>
        <sz val="20"/>
        <color indexed="51"/>
        <rFont val="Arial"/>
        <family val="2"/>
        <charset val="238"/>
      </rPr>
      <t>dispaly</t>
    </r>
  </si>
  <si>
    <t>SUPER CENA</t>
  </si>
  <si>
    <t>BB</t>
  </si>
  <si>
    <t>4 x 240 szt</t>
  </si>
  <si>
    <t>38911PTR</t>
  </si>
  <si>
    <t>Kredki ołówkowe 12 kol naturalne drewno Colorino Kids</t>
  </si>
  <si>
    <t>38942PTR</t>
  </si>
  <si>
    <t>Kredki ołówkowe okrągłe Jumbo 12 kol + tem. Naturalne drewno  Colorino Kids</t>
  </si>
  <si>
    <t>55970PTR</t>
  </si>
  <si>
    <t>Kredki ołówkowe okrągłe Jumbo 18 kol + tem. 15 cm Colorino Kids new</t>
  </si>
  <si>
    <t>55918PTR</t>
  </si>
  <si>
    <t>Kredki ołówkowe okrągłe Jumbo 6 kol + tem. 15 cm Colorino Kids new</t>
  </si>
  <si>
    <t>32100PTR</t>
  </si>
  <si>
    <t>Flamastry Jumbo z okrągłą końcówką 8 kol. Colorino Kids</t>
  </si>
  <si>
    <t>34593PTR</t>
  </si>
  <si>
    <t>Flamastry Junior 6 kol Colorino Kids</t>
  </si>
  <si>
    <t>20 x12 szt</t>
  </si>
  <si>
    <t>32131PTR</t>
  </si>
  <si>
    <t>Flamastry Jumbo 8 kol Colorino Kids</t>
  </si>
  <si>
    <t>32124PTR</t>
  </si>
  <si>
    <t>Flamastry Mega Jumbo 10 kol. z podstawką Colorino Kids</t>
  </si>
  <si>
    <t>8 x 6 szt</t>
  </si>
  <si>
    <t>80095PTR</t>
  </si>
  <si>
    <r>
      <t xml:space="preserve">Markery do tkanin 10 sztuk </t>
    </r>
    <r>
      <rPr>
        <b/>
        <sz val="15"/>
        <color indexed="8"/>
        <rFont val="Arial"/>
        <family val="2"/>
        <charset val="238"/>
      </rPr>
      <t>Colorino Kids</t>
    </r>
  </si>
  <si>
    <t>52238PTR</t>
  </si>
  <si>
    <t>Klej znikający w sztyfcie trójkątny 12g Colorino Kids new</t>
  </si>
  <si>
    <t>32612PTR</t>
  </si>
  <si>
    <r>
      <t>Farba akwarelowa Jumbo 8 kol.</t>
    </r>
    <r>
      <rPr>
        <b/>
        <sz val="15"/>
        <rFont val="Arial"/>
        <family val="2"/>
        <charset val="238"/>
      </rPr>
      <t xml:space="preserve"> Colorino Kids</t>
    </r>
  </si>
  <si>
    <t>67331PTR</t>
  </si>
  <si>
    <t>Kredki świecowe okrągłe plastikowe 12 kol. Colorino Kids</t>
  </si>
  <si>
    <t>120 x 12 szt.</t>
  </si>
  <si>
    <t>67348PTR</t>
  </si>
  <si>
    <t>Kredki świecowe okrągłe plastikowe 24 kol. Colorino Kids</t>
  </si>
  <si>
    <t>65559PTR</t>
  </si>
  <si>
    <t>Kredki pastelowe 10 kol. Colorino Kids</t>
  </si>
  <si>
    <t>12 x 12 sZT</t>
  </si>
  <si>
    <t>14076PTR/1</t>
  </si>
  <si>
    <t>Kredki świecowe wykręcane 12 kol Colorino Kids</t>
  </si>
  <si>
    <t>14076PTR</t>
  </si>
  <si>
    <t>32643PTR</t>
  </si>
  <si>
    <t>Kredki świecowe wykręcane mini 12 kol Colorino Kids</t>
  </si>
  <si>
    <t>34722PTR</t>
  </si>
  <si>
    <t>Kredki świecowe Jumbo Maxi  12 kol. Colorino Kids</t>
  </si>
  <si>
    <t>67294PTR</t>
  </si>
  <si>
    <t>Kredki świecowe plastikowe Płatki 12 kol. Colorino Kids</t>
  </si>
  <si>
    <t>32063PTR</t>
  </si>
  <si>
    <r>
      <t xml:space="preserve">Obrazki z plasteliny 31,5 x 22,5 cm </t>
    </r>
    <r>
      <rPr>
        <b/>
        <sz val="15"/>
        <rFont val="Arial"/>
        <family val="2"/>
        <charset val="238"/>
      </rPr>
      <t>Colorino Kids</t>
    </r>
  </si>
  <si>
    <t>12 x 1 kpl.</t>
  </si>
  <si>
    <t>32070PTR</t>
  </si>
  <si>
    <r>
      <t xml:space="preserve">Zestaw z plasteliny / śmieszne Stwory / </t>
    </r>
    <r>
      <rPr>
        <b/>
        <sz val="15"/>
        <rFont val="Arial"/>
        <family val="2"/>
        <charset val="238"/>
      </rPr>
      <t>Colorino Kids</t>
    </r>
  </si>
  <si>
    <t>34289PTR</t>
  </si>
  <si>
    <r>
      <t xml:space="preserve">Zestaw /Woskowe patyczki/ 80 sztuk/ </t>
    </r>
    <r>
      <rPr>
        <b/>
        <sz val="15"/>
        <rFont val="Arial"/>
        <family val="2"/>
        <charset val="238"/>
      </rPr>
      <t>Colorino Kids</t>
    </r>
  </si>
  <si>
    <t>24  x 1 kpl.</t>
  </si>
  <si>
    <t>34296PTR</t>
  </si>
  <si>
    <r>
      <t xml:space="preserve">Zestaw masa plastyczna 3 D - 4 rodzaje. </t>
    </r>
    <r>
      <rPr>
        <b/>
        <sz val="15"/>
        <rFont val="Arial"/>
        <family val="2"/>
        <charset val="238"/>
      </rPr>
      <t>Colorino Kids</t>
    </r>
  </si>
  <si>
    <t>4 X 1 SZT</t>
  </si>
  <si>
    <t>34272PTR</t>
  </si>
  <si>
    <r>
      <t xml:space="preserve">Zestaw kreatywny Projektantka biżuterii </t>
    </r>
    <r>
      <rPr>
        <b/>
        <sz val="15"/>
        <rFont val="Arial"/>
        <family val="2"/>
        <charset val="238"/>
      </rPr>
      <t>Colorino Kids</t>
    </r>
  </si>
  <si>
    <t>24 x 1 kpl.</t>
  </si>
  <si>
    <t>Podobrazie 15 x 15cm Colorino Kids</t>
  </si>
  <si>
    <t>8 x 10 szt</t>
  </si>
  <si>
    <t>Podobrazie 18 x 24cm Colorino Kids</t>
  </si>
  <si>
    <t>4 x 10 szt</t>
  </si>
  <si>
    <t>31912PTR</t>
  </si>
  <si>
    <t>Magiczna książeczka / Kolorowe Witraże / display Colorino Kids</t>
  </si>
  <si>
    <t>12 x 1 szt.</t>
  </si>
  <si>
    <t>31929PTR</t>
  </si>
  <si>
    <t>Magiczna książeczka / Podwodne Przygody / display Colorino Kids</t>
  </si>
  <si>
    <t>31936PTR</t>
  </si>
  <si>
    <t>Magiczna książeczka  / Magiczne Światło / display Colorino Kids</t>
  </si>
  <si>
    <t>31943PTR</t>
  </si>
  <si>
    <t>Magiczna książeczka / Ukryte obrazki / display Colorino Kids</t>
  </si>
  <si>
    <t>31905PTR</t>
  </si>
  <si>
    <t>Magiczna książeczka / Połącz Kropki 3D / display Colorino Kids</t>
  </si>
  <si>
    <t>Kreda biała 16 szt. Colorino Kids</t>
  </si>
  <si>
    <t>Kolekcja dla Małych Rączek</t>
  </si>
  <si>
    <t>33015PTR</t>
  </si>
  <si>
    <t>Kredki świecowe Gwiazdka 6 kol. Colorino Kids</t>
  </si>
  <si>
    <t>33022PTR</t>
  </si>
  <si>
    <t>Kredki świecowe Zwierzątka 6 kol. Colorino Kids</t>
  </si>
  <si>
    <t>65580PTR</t>
  </si>
  <si>
    <t>Kredki świecowe Maxi 24 kol.wiaderko Colorino Kids</t>
  </si>
  <si>
    <t>66174PTR</t>
  </si>
  <si>
    <t>Kredki świecowe Zwierzątka na palec 12 kol. Colorino Kids</t>
  </si>
  <si>
    <t>3 x 12 szt.</t>
  </si>
  <si>
    <t>33121PTR</t>
  </si>
  <si>
    <t>Kredki ołówkowe Jumbo 6 kol naturalne drewno + tem. Colorino Kids</t>
  </si>
  <si>
    <t>32117PTR</t>
  </si>
  <si>
    <r>
      <t xml:space="preserve">Flamastry Mini 12 kol. </t>
    </r>
    <r>
      <rPr>
        <b/>
        <sz val="15"/>
        <rFont val="Arial"/>
        <family val="2"/>
        <charset val="238"/>
      </rPr>
      <t>Colorino Kids</t>
    </r>
  </si>
  <si>
    <t>39576PTR</t>
  </si>
  <si>
    <t>Flamastry Baby 8 kolorów Colorino Kids</t>
  </si>
  <si>
    <t>37275PTR</t>
  </si>
  <si>
    <t>Nożyczki plastikowe z oczkiem 12,5 cm blister Colorino Kids</t>
  </si>
  <si>
    <t>92562PTR</t>
  </si>
  <si>
    <t>Nożyczki plastikowe 12,5 cm blister Colorino Kids</t>
  </si>
  <si>
    <t>Malowanie</t>
  </si>
  <si>
    <t>Farby w tubach z pędzelkiem 6 kol. Colorino Kids</t>
  </si>
  <si>
    <t>34166PTR</t>
  </si>
  <si>
    <t>Farby w tubach z pędzelkiem 6 kol.neon Colorino Kids</t>
  </si>
  <si>
    <t>66037PTR</t>
  </si>
  <si>
    <t>Farby w tubach z pędzelkiem 5 kol. Colorino Kids</t>
  </si>
  <si>
    <t>66044PTR</t>
  </si>
  <si>
    <t>Farby w tubach z pędzelkiem neonowe 6 kol. Colorino Kids</t>
  </si>
  <si>
    <t>66051PTR</t>
  </si>
  <si>
    <t>Farby w tubach z pędzelkiem brookatowe 5 kol. Colorino Kids</t>
  </si>
  <si>
    <t>15813PTR/1</t>
  </si>
  <si>
    <t>Farby w pędzelkach 5 kol. Colorino Kids</t>
  </si>
  <si>
    <t>68291PTR</t>
  </si>
  <si>
    <t>Farby tempera w tubach z pędzelkiem 10 kol. 10 ml. Colorino Kids new</t>
  </si>
  <si>
    <t>68390PTR</t>
  </si>
  <si>
    <t>Farby tempera w tubach 6 kol. 12 ml. Colorino Kids new</t>
  </si>
  <si>
    <t>68420PTR</t>
  </si>
  <si>
    <t>Farby tempera w tubach 12 kol. 12 ml. Colorino Kids new</t>
  </si>
  <si>
    <t>13178/PTR/1</t>
  </si>
  <si>
    <t>Farby plakatowe 6 kol. 20 ml Colorino Kids</t>
  </si>
  <si>
    <t>4 x 12 kpl.</t>
  </si>
  <si>
    <t>13239PTR/1</t>
  </si>
  <si>
    <t>Farby plakatowe 12 kol. 20 ml. Colorino Kids</t>
  </si>
  <si>
    <t>4 x 6 szt</t>
  </si>
  <si>
    <t>42635PTR</t>
  </si>
  <si>
    <r>
      <t xml:space="preserve">Farby plakatowe 6 kol. 20 ml. Glow </t>
    </r>
    <r>
      <rPr>
        <b/>
        <sz val="15"/>
        <rFont val="Arial"/>
        <family val="2"/>
        <charset val="238"/>
      </rPr>
      <t>Colorino Kids</t>
    </r>
  </si>
  <si>
    <t>42611PTR</t>
  </si>
  <si>
    <t>Farby plakatowe 12 kol. 20 ml. MIX Colorino Kids</t>
  </si>
  <si>
    <t>19880PTR</t>
  </si>
  <si>
    <r>
      <t xml:space="preserve">Farby plakatowe 12 kol. 20 ml. Neon </t>
    </r>
    <r>
      <rPr>
        <b/>
        <sz val="15"/>
        <color indexed="8"/>
        <rFont val="Arial"/>
        <family val="2"/>
        <charset val="238"/>
      </rPr>
      <t>Colorino Kids</t>
    </r>
  </si>
  <si>
    <t>19903PTR</t>
  </si>
  <si>
    <r>
      <t xml:space="preserve">Farby plakatowe 12 kol. 20 ml. Glow </t>
    </r>
    <r>
      <rPr>
        <b/>
        <sz val="15"/>
        <color indexed="8"/>
        <rFont val="Arial"/>
        <family val="2"/>
        <charset val="238"/>
      </rPr>
      <t>Colorino Kids</t>
    </r>
  </si>
  <si>
    <t>42628PTR</t>
  </si>
  <si>
    <r>
      <t xml:space="preserve">Farby plakatowe 6 kol. 20 ml. Metallic </t>
    </r>
    <r>
      <rPr>
        <b/>
        <sz val="15"/>
        <rFont val="Arial"/>
        <family val="2"/>
        <charset val="238"/>
      </rPr>
      <t>Colorino Kids</t>
    </r>
  </si>
  <si>
    <t>19897PTR</t>
  </si>
  <si>
    <r>
      <t xml:space="preserve">Farby plakatowe 6 kol. 20 ml. Neon </t>
    </r>
    <r>
      <rPr>
        <b/>
        <sz val="15"/>
        <color indexed="8"/>
        <rFont val="Arial"/>
        <family val="2"/>
        <charset val="238"/>
      </rPr>
      <t>Colorino Kids</t>
    </r>
  </si>
  <si>
    <t>57332PTR</t>
  </si>
  <si>
    <t>Farby plakatowe w tubach 6 kol. 35 ml. Colorino Kids new</t>
  </si>
  <si>
    <t>30 x 6 szt</t>
  </si>
  <si>
    <t>57349PTR</t>
  </si>
  <si>
    <t>Farby plakatowe w tubach 12 kol. 35 ml. Colorino Kids new</t>
  </si>
  <si>
    <t>18418PTR/1</t>
  </si>
  <si>
    <t>Farby do malowania palcami 5 kol. Colorino Kids</t>
  </si>
  <si>
    <t>18395PTR/1</t>
  </si>
  <si>
    <t>Farby do malowania palcami 10 kol. Colorino Kids</t>
  </si>
  <si>
    <t>Farba plakatowa 0,5 L biała Colorino Kids</t>
  </si>
  <si>
    <t>24  x 1 szt.</t>
  </si>
  <si>
    <t>Farba plakatowa 0,5 L pomarańczowa Colorino Kids</t>
  </si>
  <si>
    <r>
      <t xml:space="preserve">Farba plakatowa 0,5 L czerwona </t>
    </r>
    <r>
      <rPr>
        <b/>
        <sz val="15"/>
        <rFont val="Arial"/>
        <family val="2"/>
        <charset val="238"/>
      </rPr>
      <t>Colorino Kids</t>
    </r>
  </si>
  <si>
    <t>Farba plakatowa 0,5 L różowa Colorino Kids</t>
  </si>
  <si>
    <r>
      <t xml:space="preserve">Farba plakatowa 0,5 L fioletowa </t>
    </r>
    <r>
      <rPr>
        <b/>
        <sz val="15"/>
        <rFont val="Arial"/>
        <family val="2"/>
        <charset val="238"/>
      </rPr>
      <t>Colorino Kids</t>
    </r>
  </si>
  <si>
    <r>
      <t xml:space="preserve">Farba plakatowa 0,5 L granatowa </t>
    </r>
    <r>
      <rPr>
        <b/>
        <sz val="15"/>
        <rFont val="Arial"/>
        <family val="2"/>
        <charset val="238"/>
      </rPr>
      <t>Colorino Kids</t>
    </r>
  </si>
  <si>
    <t>14960PTR</t>
  </si>
  <si>
    <r>
      <t xml:space="preserve">Farba plakatowa 0,5 L zielona </t>
    </r>
    <r>
      <rPr>
        <b/>
        <sz val="15"/>
        <rFont val="Arial"/>
        <family val="2"/>
        <charset val="238"/>
      </rPr>
      <t>Colorino Kids</t>
    </r>
  </si>
  <si>
    <t>Farba plakatowa 0,5 L żółta Colorino Kids</t>
  </si>
  <si>
    <t>Farba plakatowa 0,5 L brązowa Colorino Kids</t>
  </si>
  <si>
    <r>
      <t xml:space="preserve">Farba plakatowa 0,5 L czarna </t>
    </r>
    <r>
      <rPr>
        <b/>
        <sz val="15"/>
        <rFont val="Arial"/>
        <family val="2"/>
        <charset val="238"/>
      </rPr>
      <t>Colorino Kids</t>
    </r>
  </si>
  <si>
    <t>15011PTR</t>
  </si>
  <si>
    <t>Farba plakatowa 0,5 L złota (metaliczna) Colorino Kids</t>
  </si>
  <si>
    <r>
      <t xml:space="preserve">Farba plakatowa 0,5 L srebrna (metaliczna) </t>
    </r>
    <r>
      <rPr>
        <b/>
        <sz val="15"/>
        <rFont val="Arial"/>
        <family val="2"/>
        <charset val="238"/>
      </rPr>
      <t>Colorino Kids</t>
    </r>
  </si>
  <si>
    <t>41508PTR</t>
  </si>
  <si>
    <t>Farba akwarelowa mała pastylka 12 kol. Colorino Kids</t>
  </si>
  <si>
    <t>14014PTR/1</t>
  </si>
  <si>
    <t>Farba akwarelowa duża pastylka 12 kol. standard Colorino Kids</t>
  </si>
  <si>
    <t>41089PTR</t>
  </si>
  <si>
    <t>Farba akwarelowa duża pastylka 12 kol. Colorino Kids</t>
  </si>
  <si>
    <t>54737PTR</t>
  </si>
  <si>
    <t xml:space="preserve">Farba akwarelowa duża pastylka 18 kol. </t>
  </si>
  <si>
    <t>67324PTR</t>
  </si>
  <si>
    <t>Farba akwarelowa mała pastylka 36 kol. Colorino Kids</t>
  </si>
  <si>
    <t>67317PTR</t>
  </si>
  <si>
    <t>Farba akwarelowa duża pastylka 28 kol. Colorino Kids</t>
  </si>
  <si>
    <t>144 X 12 szt</t>
  </si>
  <si>
    <t>15660PTR/1</t>
  </si>
  <si>
    <t>Farby akwarelowe paletka 12 kol. Colorino Kids</t>
  </si>
  <si>
    <t>57783PTR</t>
  </si>
  <si>
    <t>Pędzelki szkolne Jumbo 20 szt.tuba Colorino Kids new</t>
  </si>
  <si>
    <t>32599PTR</t>
  </si>
  <si>
    <t>Pędzelki akrylowe 5 szt. kolor blister Colorino Kids</t>
  </si>
  <si>
    <t>24 X 12 blistr.</t>
  </si>
  <si>
    <t>39062PTR</t>
  </si>
  <si>
    <t>Pędzelki akrylowe Jumbo 5 szt. kolor blister Colorino Kids</t>
  </si>
  <si>
    <t>2 X 24 SZT</t>
  </si>
  <si>
    <t>13741PTR/1</t>
  </si>
  <si>
    <t>Pędzelki szkolne 3 szt. blister Colorino Kids</t>
  </si>
  <si>
    <t>89415PTR/1</t>
  </si>
  <si>
    <t>Pędzelki szkolne 6 szt. blister Colorino Kids</t>
  </si>
  <si>
    <t>39000PTR</t>
  </si>
  <si>
    <t>Pędzelki szkolne 8 szt. blister Colorino Kids</t>
  </si>
  <si>
    <t>39031PTR</t>
  </si>
  <si>
    <t>Pędzelki kreatywne 6 szt. blister Colorino Kids</t>
  </si>
  <si>
    <t>68710PTR</t>
  </si>
  <si>
    <t>Zestaw do malowania Paletka Colorino Kids new</t>
  </si>
  <si>
    <t>57387PTR</t>
  </si>
  <si>
    <t>Kubek z blokadą wylania mix kolorów Colorino Kids new</t>
  </si>
  <si>
    <t>12 x 1 szt</t>
  </si>
  <si>
    <t>68727PTR</t>
  </si>
  <si>
    <t>Fartuszek transparentny Colorino Kids</t>
  </si>
  <si>
    <t>6 X 12 SZT</t>
  </si>
  <si>
    <t>Klejenie, wycinanie, lepienie</t>
  </si>
  <si>
    <t>13871PTR/1</t>
  </si>
  <si>
    <t>Plastelina 6 kol. Colorino Kids</t>
  </si>
  <si>
    <t>13291PTR/1</t>
  </si>
  <si>
    <t>Plastelina 12 kol. Colorino Kids</t>
  </si>
  <si>
    <t>42666PTR</t>
  </si>
  <si>
    <t>Plastelina 6 kol. Neon Colorino Kids</t>
  </si>
  <si>
    <t>12 x 6 szt</t>
  </si>
  <si>
    <t>42673PTR</t>
  </si>
  <si>
    <t>Plastelina 12 kol złota + srebrna. Colorino Kids</t>
  </si>
  <si>
    <t>42697PTR</t>
  </si>
  <si>
    <t>Plastelina 6 kol. Brokat Colorino Kids</t>
  </si>
  <si>
    <t>42680PTR</t>
  </si>
  <si>
    <t>Plastelina 6 kol. Glow Colorino Kids</t>
  </si>
  <si>
    <t>42642PTR</t>
  </si>
  <si>
    <t>Plastelina 24 kol. Colorino Kids</t>
  </si>
  <si>
    <t>6 x 6 szt</t>
  </si>
  <si>
    <t>57400PTR</t>
  </si>
  <si>
    <t>Plastelina 6 kol. kwadratowa Colorino Kids new</t>
  </si>
  <si>
    <t>57417PTR</t>
  </si>
  <si>
    <t>Plastelina 12 kol. kwadratowa Colorino Kids new</t>
  </si>
  <si>
    <t>57424PTR</t>
  </si>
  <si>
    <t>Plastelina 18 kol. kwadratowa MIX Colorino Kids new</t>
  </si>
  <si>
    <t>8 x 6szt</t>
  </si>
  <si>
    <t>42659PTR</t>
  </si>
  <si>
    <t>Plastelina 18 kol. kwadratowa Colorino Kids</t>
  </si>
  <si>
    <t>42734PTR</t>
  </si>
  <si>
    <t>Modelina 6 kol. Colorino Kids</t>
  </si>
  <si>
    <t>42741PTR</t>
  </si>
  <si>
    <t>Modelina 10 kol. Colorino Kids</t>
  </si>
  <si>
    <t>57394PTR</t>
  </si>
  <si>
    <t>Masa papierowa 420 g Colorino Kids new</t>
  </si>
  <si>
    <t>13475PTR/1</t>
  </si>
  <si>
    <t>Klej znikający w sztyfcie 8g Colorino Kids</t>
  </si>
  <si>
    <t>18 x 30 szt.</t>
  </si>
  <si>
    <t>57356PTR</t>
  </si>
  <si>
    <t>Klej szkolny biały (roślinny) w tubie 50g display 16 szt Colorino Kids new</t>
  </si>
  <si>
    <t>12 x 16 szt</t>
  </si>
  <si>
    <t>65139PTR</t>
  </si>
  <si>
    <t>65146PTR</t>
  </si>
  <si>
    <t>18 x 20 szt.</t>
  </si>
  <si>
    <t>65153PTR</t>
  </si>
  <si>
    <t>17381PTR/1</t>
  </si>
  <si>
    <t>Klej w płynie Craft 120 g Colorino Kids</t>
  </si>
  <si>
    <t>Klej w płynie Craft 500 g Colorino Kids</t>
  </si>
  <si>
    <t>92623PTR</t>
  </si>
  <si>
    <r>
      <t>Nożyczki szkolne 13,8 cm z gumową rączką display 24 szt Colorino Kids –</t>
    </r>
    <r>
      <rPr>
        <sz val="20"/>
        <color indexed="53"/>
        <rFont val="Arial"/>
        <family val="2"/>
        <charset val="1"/>
      </rPr>
      <t xml:space="preserve"> display</t>
    </r>
  </si>
  <si>
    <t>10 x 24 szt.</t>
  </si>
  <si>
    <t>92593PTR</t>
  </si>
  <si>
    <t>Nożyczki szkolne 13,8 cm z gumową rączką blister Colorino Kids</t>
  </si>
  <si>
    <t>37305PTR</t>
  </si>
  <si>
    <t>Nożyczki szkolne 14 cm z gumową rączką blister Colorino Kids</t>
  </si>
  <si>
    <t>20 x 12 blistr.</t>
  </si>
  <si>
    <t>37336PTR</t>
  </si>
  <si>
    <r>
      <t xml:space="preserve">Nożyczki szkolne 14 cm z gumową rączką display 24 szt Colorino Kids – </t>
    </r>
    <r>
      <rPr>
        <sz val="20"/>
        <color indexed="53"/>
        <rFont val="Arial"/>
        <family val="2"/>
        <charset val="1"/>
      </rPr>
      <t>display</t>
    </r>
  </si>
  <si>
    <t>34135PTR/1</t>
  </si>
  <si>
    <t>Nożyczki szkolne 13,8 cm z odbojnikiem blister Colorino Kids NOWY MODEL</t>
  </si>
  <si>
    <t>20 X 24 blistr.</t>
  </si>
  <si>
    <t>26260PTR</t>
  </si>
  <si>
    <r>
      <t xml:space="preserve">Nożyczki szkolne 13,8 cm z odbojnikiem diplay 24 szt Colorino Kids – </t>
    </r>
    <r>
      <rPr>
        <sz val="20"/>
        <color indexed="53"/>
        <rFont val="Arial"/>
        <family val="2"/>
        <charset val="1"/>
      </rPr>
      <t>display</t>
    </r>
  </si>
  <si>
    <t>10 X 24 szt.</t>
  </si>
  <si>
    <t>90008PTR</t>
  </si>
  <si>
    <t>Nożyczki szkolne 13,5 cm z podziałką  blister Colorino Kids</t>
  </si>
  <si>
    <t>20 X 12 blistr.</t>
  </si>
  <si>
    <t>38621PTR</t>
  </si>
  <si>
    <r>
      <t xml:space="preserve">Nożyczki szkolne 13,5 cm  display 24 szt Colorino Kids – </t>
    </r>
    <r>
      <rPr>
        <sz val="20"/>
        <color indexed="53"/>
        <rFont val="Arial"/>
        <family val="2"/>
        <charset val="1"/>
      </rPr>
      <t>dispaly</t>
    </r>
  </si>
  <si>
    <t>34159PTR</t>
  </si>
  <si>
    <r>
      <t xml:space="preserve">Nożyczki szkolne 13 cm z gumową rączką display 24 szt Colorino Kids – </t>
    </r>
    <r>
      <rPr>
        <sz val="20"/>
        <color indexed="53"/>
        <rFont val="Arial"/>
        <family val="2"/>
        <charset val="1"/>
      </rPr>
      <t>dispaly</t>
    </r>
  </si>
  <si>
    <t>34142PTR</t>
  </si>
  <si>
    <t>Nożyczki szkolne 13 cm z gumową rączką blister Colorino Kids</t>
  </si>
  <si>
    <t>38515PTR</t>
  </si>
  <si>
    <t>Nożyczki szkolne 12,5 cm  blister Colorino Kids</t>
  </si>
  <si>
    <t>38645PTR</t>
  </si>
  <si>
    <r>
      <t xml:space="preserve">Nożyczki szkolne 12,5 cm  display 24 szt Colorino Kids – </t>
    </r>
    <r>
      <rPr>
        <sz val="20"/>
        <color indexed="53"/>
        <rFont val="Arial"/>
        <family val="2"/>
        <charset val="1"/>
      </rPr>
      <t>display</t>
    </r>
  </si>
  <si>
    <t>34128PTR</t>
  </si>
  <si>
    <r>
      <t xml:space="preserve">Nożyczki szkolne 13 cm z podziałką display 24 szt Colorino Kids – </t>
    </r>
    <r>
      <rPr>
        <sz val="20"/>
        <color indexed="53"/>
        <rFont val="Arial"/>
        <family val="2"/>
        <charset val="1"/>
      </rPr>
      <t>dispaly</t>
    </r>
  </si>
  <si>
    <t>38485PTR</t>
  </si>
  <si>
    <t>Nożyczki szkolne 13,5 cm  blister Colorino Kids</t>
  </si>
  <si>
    <t>38553PTR</t>
  </si>
  <si>
    <t>38676PTR</t>
  </si>
  <si>
    <t>52214PTR</t>
  </si>
  <si>
    <r>
      <t xml:space="preserve">Nożyczki dekoracyjne 12,5 cm – 3 rodz. ostrza mix kolorów display 12 szt Colorino Kids new – </t>
    </r>
    <r>
      <rPr>
        <sz val="20"/>
        <color indexed="53"/>
        <rFont val="Arial"/>
        <family val="2"/>
        <charset val="1"/>
      </rPr>
      <t>dispaly</t>
    </r>
  </si>
  <si>
    <t>52184PTR</t>
  </si>
  <si>
    <t>Nożyczki dekoracyjne 12,5 cm – 3 rodz. ostrza mix kolorów blister Colorino Kids new</t>
  </si>
  <si>
    <t>Colorino Creative</t>
  </si>
  <si>
    <t>37077PTR</t>
  </si>
  <si>
    <t>Zestaw modelarski „Doniczka Kitty”  Colorino Kids</t>
  </si>
  <si>
    <t>1 x 10 szt</t>
  </si>
  <si>
    <t>37091PTR</t>
  </si>
  <si>
    <t>Zestaw modelarski „Doniczka Koala”  Colorino Kids</t>
  </si>
  <si>
    <t>37114PTR</t>
  </si>
  <si>
    <t>Zestaw modelarski „Doniczka Puppuy”  Colorino Kids</t>
  </si>
  <si>
    <t>37152PTR</t>
  </si>
  <si>
    <t>Zestaw modelarski z pozytywką „Merry go round”  Colorino Kids</t>
  </si>
  <si>
    <t>37176PTR</t>
  </si>
  <si>
    <t>Zestaw modelarski z pozytywką „Machinarium”  Colorino Kids</t>
  </si>
  <si>
    <t>37138PTR</t>
  </si>
  <si>
    <t>Zestaw modelarski z pozytywką „Song of Bird and tree”  Colorino Kids</t>
  </si>
  <si>
    <t>37190PTR</t>
  </si>
  <si>
    <t>Zestaw modelarski – Room box – SOHO TIME  Colorino Kids</t>
  </si>
  <si>
    <t>37213PTR</t>
  </si>
  <si>
    <t>Zestaw modelarski – Room box – HAPPY CAMPER  Colorino Kids</t>
  </si>
  <si>
    <t>37251PTR</t>
  </si>
  <si>
    <t>Zestaw modelarski – Room box – ICE CREAM STATION  Colorino Kids</t>
  </si>
  <si>
    <t>37237PTR</t>
  </si>
  <si>
    <t>Zestaw modelarski – Room box – BALCONY DAYDREAMING  Colorino Kids</t>
  </si>
  <si>
    <t>68635PTR</t>
  </si>
  <si>
    <t>Zestaw pasteli kredowych do włosów 10 szt  Colorino Kids</t>
  </si>
  <si>
    <t>1 x 12 szt</t>
  </si>
  <si>
    <t>68659PTR</t>
  </si>
  <si>
    <t>Zestaw pasteli kredowych do włosów 5 szt blister  Colorino Kids</t>
  </si>
  <si>
    <t>68680PTR</t>
  </si>
  <si>
    <t>Zestaw pasteli kredowych do włosów 5 szt blister Metalic  Colorino Kids</t>
  </si>
  <si>
    <t>37046PTR</t>
  </si>
  <si>
    <t>Zestaw pasteli kredowych do włosów 5 szt Metalic  Colorino Kids</t>
  </si>
  <si>
    <t>1 x 24 szt</t>
  </si>
  <si>
    <t>37015PTR</t>
  </si>
  <si>
    <t>Zestaw pasteli kredowych do włosów 5 szt Standard  Colorino Kids</t>
  </si>
  <si>
    <t>36988PTR</t>
  </si>
  <si>
    <t>Zestaw pasteli kredowych do włosów 6 szt BOY  Colorino Kids</t>
  </si>
  <si>
    <t>36728PTR</t>
  </si>
  <si>
    <t>Zestaw z włóczką JEDNOROŻEC  Colorino Kids</t>
  </si>
  <si>
    <t>36742PTR</t>
  </si>
  <si>
    <t>Zestaw z włóczką LAMA  Colorino Kids</t>
  </si>
  <si>
    <t>36841PTR</t>
  </si>
  <si>
    <t>Zestaw kreatywny świecąca ozdoba „ETNO” Colorino Kids</t>
  </si>
  <si>
    <t>36803PTR</t>
  </si>
  <si>
    <t>Zestaw kreatywny drewniana „Super rakieta” Colorino Kids</t>
  </si>
  <si>
    <t>36766PTR</t>
  </si>
  <si>
    <t>Zestaw piankowy EVA – „Stwory z dżungli „ Colorino Kids</t>
  </si>
  <si>
    <t>36780PTR</t>
  </si>
  <si>
    <t>Zestaw piankowy EVA – „Piracka skrzynia skarbów”  Colorino Kids</t>
  </si>
  <si>
    <t>1 x 16 szt</t>
  </si>
  <si>
    <t>36827PTR</t>
  </si>
  <si>
    <t>Zestaw kreatywny SLIME Colorino Kids</t>
  </si>
  <si>
    <t>91336PTR</t>
  </si>
  <si>
    <r>
      <t xml:space="preserve">Naszywki do dekorowania </t>
    </r>
    <r>
      <rPr>
        <b/>
        <sz val="15"/>
        <color indexed="8"/>
        <rFont val="Arial"/>
        <family val="2"/>
        <charset val="238"/>
      </rPr>
      <t>Colorino Kids</t>
    </r>
  </si>
  <si>
    <t>91312PTR</t>
  </si>
  <si>
    <r>
      <t xml:space="preserve">Poduszka „Sowa” do kolorowania </t>
    </r>
    <r>
      <rPr>
        <b/>
        <sz val="15"/>
        <color indexed="8"/>
        <rFont val="Arial"/>
        <family val="2"/>
        <charset val="238"/>
      </rPr>
      <t>Colorino Kids</t>
    </r>
  </si>
  <si>
    <t>91299PTR</t>
  </si>
  <si>
    <r>
      <t xml:space="preserve">Tablica na notatki do kolorowania </t>
    </r>
    <r>
      <rPr>
        <b/>
        <sz val="15"/>
        <color indexed="8"/>
        <rFont val="Arial"/>
        <family val="2"/>
        <charset val="238"/>
      </rPr>
      <t>Colorino Kids</t>
    </r>
  </si>
  <si>
    <t>36919PTR</t>
  </si>
  <si>
    <t>Zestaw kreatywny „Supełkowy kocyk” Colorino Kids</t>
  </si>
  <si>
    <t>36933PTR</t>
  </si>
  <si>
    <t>Zestaw kreatywny „Supełkowa poduszka” Colorino Kids</t>
  </si>
  <si>
    <t>91411PTR</t>
  </si>
  <si>
    <t>Magnesy na lodówkę mix 4 wzorów display 12 szt Colorino Kids new</t>
  </si>
  <si>
    <t>36957PTR</t>
  </si>
  <si>
    <t>Magnesy na lodówkę NEW mix 4 wzorów display 12 szt Colorino Kids</t>
  </si>
  <si>
    <t>36865PTR</t>
  </si>
  <si>
    <t>Magnesy gipsowe na lodówkę Colorino Kids</t>
  </si>
  <si>
    <t>34234PTR</t>
  </si>
  <si>
    <r>
      <t xml:space="preserve">Zestaw kreatywny /Mini zestaw do herbaty/ </t>
    </r>
    <r>
      <rPr>
        <b/>
        <sz val="15"/>
        <rFont val="Arial"/>
        <family val="2"/>
        <charset val="238"/>
      </rPr>
      <t>Colorino Kids</t>
    </r>
  </si>
  <si>
    <t>34241PTR</t>
  </si>
  <si>
    <t>Zestaw kreatywny /Sekretna skrzyneczka Wróżki/ Colorino Kids</t>
  </si>
  <si>
    <t>91398PTR</t>
  </si>
  <si>
    <r>
      <t xml:space="preserve">Zestaw kreatywny do malowania Tyranozaur </t>
    </r>
    <r>
      <rPr>
        <b/>
        <sz val="15"/>
        <rFont val="Arial"/>
        <family val="2"/>
        <charset val="238"/>
      </rPr>
      <t>Colorino Kids</t>
    </r>
  </si>
  <si>
    <t>91350PTR</t>
  </si>
  <si>
    <r>
      <t xml:space="preserve">Zestaw kreatywny do malowania Stegozaur </t>
    </r>
    <r>
      <rPr>
        <b/>
        <sz val="15"/>
        <rFont val="Arial"/>
        <family val="2"/>
        <charset val="238"/>
      </rPr>
      <t>Colorino Kids</t>
    </r>
  </si>
  <si>
    <t>91374PTR</t>
  </si>
  <si>
    <r>
      <t xml:space="preserve">Zestaw kreatywny do malowania Tticeratops </t>
    </r>
    <r>
      <rPr>
        <b/>
        <sz val="15"/>
        <rFont val="Arial"/>
        <family val="2"/>
        <charset val="238"/>
      </rPr>
      <t>Colorino Kids</t>
    </r>
  </si>
  <si>
    <t>31950PTR</t>
  </si>
  <si>
    <r>
      <t xml:space="preserve">Skarbonka / Niedźwiadek / </t>
    </r>
    <r>
      <rPr>
        <b/>
        <sz val="15"/>
        <rFont val="Arial"/>
        <family val="2"/>
        <charset val="238"/>
      </rPr>
      <t>Colorino Kids</t>
    </r>
  </si>
  <si>
    <t>31967PTR</t>
  </si>
  <si>
    <r>
      <t xml:space="preserve">Skarbonka / Samochodzik / </t>
    </r>
    <r>
      <rPr>
        <b/>
        <sz val="15"/>
        <rFont val="Arial"/>
        <family val="2"/>
        <charset val="238"/>
      </rPr>
      <t>Colorino Kids</t>
    </r>
  </si>
  <si>
    <t>15714PTR/1</t>
  </si>
  <si>
    <r>
      <t xml:space="preserve">Skarbonka świnka </t>
    </r>
    <r>
      <rPr>
        <b/>
        <sz val="15"/>
        <rFont val="Arial"/>
        <family val="2"/>
        <charset val="238"/>
      </rPr>
      <t>Colorino Kids</t>
    </r>
  </si>
  <si>
    <t>92180PTR</t>
  </si>
  <si>
    <r>
      <t>Zestaw magiczna pianka „Mini ZOO” – 9 pojemników masy lekkiej pianki –</t>
    </r>
    <r>
      <rPr>
        <sz val="20"/>
        <color indexed="53"/>
        <rFont val="Arial"/>
        <family val="2"/>
        <charset val="1"/>
      </rPr>
      <t xml:space="preserve"> display</t>
    </r>
    <r>
      <rPr>
        <sz val="20"/>
        <rFont val="Arial"/>
        <family val="2"/>
        <charset val="1"/>
      </rPr>
      <t xml:space="preserve"> 9 szt mix  Colorino Kids</t>
    </r>
  </si>
  <si>
    <t>92203PTR</t>
  </si>
  <si>
    <t>Zestaw magiczna pianka „DINO” – 6 zwierzątek – display 12 szt mix  Colorino Kids</t>
  </si>
  <si>
    <t>68574PTR</t>
  </si>
  <si>
    <t>Zestaw magiczna pianka „ZOO” – 6 zwierzątek – display 12 szt mix  Colorino Kids</t>
  </si>
  <si>
    <t>68543PTR</t>
  </si>
  <si>
    <t>Zestaw magiczna pianka „Farma” – 6 zwierzątek – display 12 szt mix  Colorino Kids</t>
  </si>
  <si>
    <t>92142PTR</t>
  </si>
  <si>
    <r>
      <t xml:space="preserve">Lekka pianka – Neon 6 kolorów </t>
    </r>
    <r>
      <rPr>
        <b/>
        <sz val="15"/>
        <color indexed="8"/>
        <rFont val="Arial"/>
        <family val="2"/>
        <charset val="238"/>
      </rPr>
      <t>Colorino Kids</t>
    </r>
  </si>
  <si>
    <t>92166PTR</t>
  </si>
  <si>
    <r>
      <t xml:space="preserve">Lekka pianka – 6 kolorów </t>
    </r>
    <r>
      <rPr>
        <b/>
        <sz val="15"/>
        <color indexed="8"/>
        <rFont val="Arial"/>
        <family val="2"/>
        <charset val="238"/>
      </rPr>
      <t>Colorino Kids</t>
    </r>
  </si>
  <si>
    <t>34326PTR</t>
  </si>
  <si>
    <r>
      <t xml:space="preserve">Masa plastyczna Pastele z brokatem - 4 kol.  </t>
    </r>
    <r>
      <rPr>
        <b/>
        <sz val="15"/>
        <rFont val="Arial"/>
        <family val="2"/>
        <charset val="238"/>
      </rPr>
      <t>Colorino Kids</t>
    </r>
  </si>
  <si>
    <t>34319PTR</t>
  </si>
  <si>
    <r>
      <t xml:space="preserve">Masa plastyczna Neon - 4 kol. </t>
    </r>
    <r>
      <rPr>
        <b/>
        <sz val="15"/>
        <rFont val="Arial"/>
        <family val="2"/>
        <charset val="238"/>
      </rPr>
      <t>Colorino Kids</t>
    </r>
  </si>
  <si>
    <t>34302PTR</t>
  </si>
  <si>
    <r>
      <t xml:space="preserve">Masa plastyczna 10 kol. </t>
    </r>
    <r>
      <rPr>
        <b/>
        <sz val="15"/>
        <rFont val="Arial"/>
        <family val="2"/>
        <charset val="238"/>
      </rPr>
      <t>Colorino Kids</t>
    </r>
  </si>
  <si>
    <t>12 X 1 kpl.</t>
  </si>
  <si>
    <t>32049PTR</t>
  </si>
  <si>
    <r>
      <t xml:space="preserve">Masa plastyczna 6 kol.  </t>
    </r>
    <r>
      <rPr>
        <b/>
        <sz val="15"/>
        <rFont val="Arial"/>
        <family val="2"/>
        <charset val="238"/>
      </rPr>
      <t>Colorino Kids</t>
    </r>
  </si>
  <si>
    <t>32032PTR</t>
  </si>
  <si>
    <r>
      <t xml:space="preserve">Masa plastyczna 4 kol.  </t>
    </r>
    <r>
      <rPr>
        <b/>
        <sz val="15"/>
        <rFont val="Arial"/>
        <family val="2"/>
        <charset val="238"/>
      </rPr>
      <t>Colorino Kids</t>
    </r>
  </si>
  <si>
    <t>36899PTR</t>
  </si>
  <si>
    <t>Puzzle drewniane 3D display 12 szt mix 4 sztuk (helikopter,jeep, samolot, ciężarówka) Colorino Kids</t>
  </si>
  <si>
    <t>38447PTR</t>
  </si>
  <si>
    <r>
      <t xml:space="preserve">Puzzle drewniane 3D  Kangur </t>
    </r>
    <r>
      <rPr>
        <b/>
        <sz val="15"/>
        <rFont val="Arial"/>
        <family val="2"/>
        <charset val="238"/>
      </rPr>
      <t>Colorino Kids</t>
    </r>
  </si>
  <si>
    <t>38317PTR</t>
  </si>
  <si>
    <r>
      <t xml:space="preserve">Puzzle drewniane 3D Jeleń </t>
    </r>
    <r>
      <rPr>
        <b/>
        <sz val="15"/>
        <rFont val="Arial"/>
        <family val="2"/>
        <charset val="238"/>
      </rPr>
      <t>Colorino Kids</t>
    </r>
  </si>
  <si>
    <t>38324PTR</t>
  </si>
  <si>
    <r>
      <t xml:space="preserve">Puzzle drewniane 3D Łabędź </t>
    </r>
    <r>
      <rPr>
        <b/>
        <sz val="15"/>
        <rFont val="Arial"/>
        <family val="2"/>
        <charset val="238"/>
      </rPr>
      <t>Colorino Kids</t>
    </r>
  </si>
  <si>
    <t>38331PTR</t>
  </si>
  <si>
    <r>
      <t xml:space="preserve">Puzzle drewniane 3D  Świnka </t>
    </r>
    <r>
      <rPr>
        <b/>
        <sz val="15"/>
        <rFont val="Arial"/>
        <family val="2"/>
        <charset val="238"/>
      </rPr>
      <t>Colorino Kids</t>
    </r>
  </si>
  <si>
    <t>38348PTR</t>
  </si>
  <si>
    <r>
      <t xml:space="preserve">Puzzle drewniane 3D  Żyrafa </t>
    </r>
    <r>
      <rPr>
        <b/>
        <sz val="15"/>
        <rFont val="Arial"/>
        <family val="2"/>
        <charset val="238"/>
      </rPr>
      <t>Colorino Kids</t>
    </r>
  </si>
  <si>
    <t>38355PTR</t>
  </si>
  <si>
    <r>
      <t xml:space="preserve">Puzzle drewniane 3D  Motyl </t>
    </r>
    <r>
      <rPr>
        <b/>
        <sz val="15"/>
        <rFont val="Arial"/>
        <family val="2"/>
        <charset val="238"/>
      </rPr>
      <t>Colorino Kids</t>
    </r>
  </si>
  <si>
    <t>38362PTR</t>
  </si>
  <si>
    <r>
      <t xml:space="preserve">Puzzle drewniane 3D  Małpka </t>
    </r>
    <r>
      <rPr>
        <b/>
        <sz val="15"/>
        <rFont val="Arial"/>
        <family val="2"/>
        <charset val="238"/>
      </rPr>
      <t>Colorino Kids</t>
    </r>
  </si>
  <si>
    <t>38454PTR</t>
  </si>
  <si>
    <r>
      <t xml:space="preserve">Puzzle drewniane 3D  Paw </t>
    </r>
    <r>
      <rPr>
        <b/>
        <sz val="15"/>
        <rFont val="Arial"/>
        <family val="2"/>
        <charset val="238"/>
      </rPr>
      <t>Colorino Kids</t>
    </r>
  </si>
  <si>
    <t>38386PTR</t>
  </si>
  <si>
    <r>
      <t xml:space="preserve">Puzzle drewniane 3D  Koń </t>
    </r>
    <r>
      <rPr>
        <b/>
        <sz val="15"/>
        <rFont val="Arial"/>
        <family val="2"/>
        <charset val="238"/>
      </rPr>
      <t>Colorino Kids</t>
    </r>
  </si>
  <si>
    <t>38393PTR</t>
  </si>
  <si>
    <r>
      <t xml:space="preserve">Puzzle drewniane 3D  Byk </t>
    </r>
    <r>
      <rPr>
        <b/>
        <sz val="15"/>
        <rFont val="Arial"/>
        <family val="2"/>
        <charset val="238"/>
      </rPr>
      <t>Colorino Kids</t>
    </r>
  </si>
  <si>
    <t>38409PTR</t>
  </si>
  <si>
    <r>
      <t xml:space="preserve">Puzzle drewniane 3D Słoń </t>
    </r>
    <r>
      <rPr>
        <b/>
        <sz val="15"/>
        <rFont val="Arial"/>
        <family val="2"/>
        <charset val="238"/>
      </rPr>
      <t>Colorino Kids</t>
    </r>
  </si>
  <si>
    <t>38430PTR</t>
  </si>
  <si>
    <r>
      <t xml:space="preserve">Puzzle drewniane 3D  Wiewórka </t>
    </r>
    <r>
      <rPr>
        <b/>
        <sz val="15"/>
        <rFont val="Arial"/>
        <family val="2"/>
        <charset val="238"/>
      </rPr>
      <t>Colorino Kids</t>
    </r>
  </si>
  <si>
    <t>32490PTR</t>
  </si>
  <si>
    <r>
      <t xml:space="preserve">Puzzle drewniane 3D display 12 szt mix </t>
    </r>
    <r>
      <rPr>
        <b/>
        <sz val="15"/>
        <rFont val="Arial"/>
        <family val="2"/>
        <charset val="238"/>
      </rPr>
      <t>Colorino Kids</t>
    </r>
  </si>
  <si>
    <t>36681PTR</t>
  </si>
  <si>
    <t>Zestaw stempelków DINO 6 szt  Colorino Kids</t>
  </si>
  <si>
    <t>36704PTR</t>
  </si>
  <si>
    <t>Zestaw stempelków SYRENKA 6 szt  Colorino Kids</t>
  </si>
  <si>
    <t>39637PTR</t>
  </si>
  <si>
    <t>Markery kredowe do szkła Colorino Kids</t>
  </si>
  <si>
    <t>144 x 1 szt</t>
  </si>
  <si>
    <t>32582PTR</t>
  </si>
  <si>
    <r>
      <t xml:space="preserve">Markery metalizowane 6 kol. </t>
    </r>
    <r>
      <rPr>
        <b/>
        <sz val="15"/>
        <rFont val="Arial"/>
        <family val="2"/>
        <charset val="238"/>
      </rPr>
      <t>Colorino Kids</t>
    </r>
  </si>
  <si>
    <t>68826PTR</t>
  </si>
  <si>
    <r>
      <t xml:space="preserve">Klej brokatowy Metalic / 6 sztuk x 10,5 ml / </t>
    </r>
    <r>
      <rPr>
        <b/>
        <sz val="15"/>
        <color indexed="8"/>
        <rFont val="Arial"/>
        <family val="2"/>
        <charset val="238"/>
      </rPr>
      <t>Colorino Kids</t>
    </r>
  </si>
  <si>
    <t>68857PTR</t>
  </si>
  <si>
    <r>
      <t xml:space="preserve">Klej brokatowy Spirala / 6 sztuk x 10,5 ml / </t>
    </r>
    <r>
      <rPr>
        <b/>
        <sz val="15"/>
        <color indexed="8"/>
        <rFont val="Arial"/>
        <family val="2"/>
        <charset val="238"/>
      </rPr>
      <t>Colorino Kids</t>
    </r>
  </si>
  <si>
    <t>68796PTR</t>
  </si>
  <si>
    <r>
      <t xml:space="preserve">Klej brokatowy Rainbow / 6 sztuk x 10,5 ml / </t>
    </r>
    <r>
      <rPr>
        <b/>
        <sz val="15"/>
        <color indexed="8"/>
        <rFont val="Arial"/>
        <family val="2"/>
        <charset val="238"/>
      </rPr>
      <t>Colorino Kids</t>
    </r>
  </si>
  <si>
    <t>68765PTR</t>
  </si>
  <si>
    <t>Klej brokatowy metaliczny w płynie 36 ml – gruby Colorino Kids</t>
  </si>
  <si>
    <t>68734PTR</t>
  </si>
  <si>
    <t>Klej brokatowy metaliczny w płynie 36 ml – drobny Colorino Kids</t>
  </si>
  <si>
    <t>68949PTR</t>
  </si>
  <si>
    <t>Farby do malowania na szkle Glow  / 8 szt x 10,5 ml / Colorino Kids</t>
  </si>
  <si>
    <t>68918PTR</t>
  </si>
  <si>
    <t>Farby do malowania na szkle / 6 szt x 10,5 ml / Colorino Kids</t>
  </si>
  <si>
    <t>68888PTR</t>
  </si>
  <si>
    <r>
      <t xml:space="preserve">Farby do tkanin / 6 sztuk x 10,5 ml /  </t>
    </r>
    <r>
      <rPr>
        <b/>
        <sz val="15"/>
        <color indexed="8"/>
        <rFont val="Arial"/>
        <family val="2"/>
        <charset val="238"/>
      </rPr>
      <t>Colorino Kids</t>
    </r>
  </si>
  <si>
    <t>68604PTR</t>
  </si>
  <si>
    <r>
      <t xml:space="preserve">Klej z brokatem Glitter 6 sztuk </t>
    </r>
    <r>
      <rPr>
        <b/>
        <sz val="15"/>
        <color indexed="8"/>
        <rFont val="Arial"/>
        <family val="2"/>
        <charset val="238"/>
      </rPr>
      <t>Colorino Kids</t>
    </r>
  </si>
  <si>
    <t>11174PTR</t>
  </si>
  <si>
    <r>
      <t xml:space="preserve">Zestaw brokat Glitter 40 mix sztuk Mix </t>
    </r>
    <r>
      <rPr>
        <b/>
        <sz val="15"/>
        <color indexed="8"/>
        <rFont val="Arial"/>
        <family val="2"/>
        <charset val="238"/>
      </rPr>
      <t>Colorino Kids -</t>
    </r>
    <r>
      <rPr>
        <b/>
        <sz val="20"/>
        <color indexed="51"/>
        <rFont val="Arial"/>
        <family val="2"/>
        <charset val="238"/>
      </rPr>
      <t xml:space="preserve"> display</t>
    </r>
  </si>
  <si>
    <t>80047PTR</t>
  </si>
  <si>
    <r>
      <t xml:space="preserve">Kredki do malowania twarzy 5 szt na blistrze Standard  </t>
    </r>
    <r>
      <rPr>
        <b/>
        <sz val="15"/>
        <rFont val="Arial"/>
        <family val="2"/>
        <charset val="238"/>
      </rPr>
      <t>Colorino Kids</t>
    </r>
  </si>
  <si>
    <t>80054PTR</t>
  </si>
  <si>
    <r>
      <t xml:space="preserve">Kredki do malowania twarzy 5 szt na blistrze Metallic  </t>
    </r>
    <r>
      <rPr>
        <b/>
        <sz val="15"/>
        <rFont val="Arial"/>
        <family val="2"/>
        <charset val="238"/>
      </rPr>
      <t>Colorino Kids</t>
    </r>
  </si>
  <si>
    <t>80115PTR</t>
  </si>
  <si>
    <t>Zestaw „Party Set” zestaw 10szt  pasteli kredowych do włosów + 5 szt tatoo gel  Colorino Kids</t>
  </si>
  <si>
    <t>65672PTR</t>
  </si>
  <si>
    <r>
      <t xml:space="preserve">Kredki do malowania twarzy 8 kol. 40 szt display </t>
    </r>
    <r>
      <rPr>
        <b/>
        <sz val="15"/>
        <rFont val="Arial"/>
        <family val="2"/>
        <charset val="238"/>
      </rPr>
      <t>Colorino Kids</t>
    </r>
  </si>
  <si>
    <t>20 x 40 szt</t>
  </si>
  <si>
    <t>65917PTR</t>
  </si>
  <si>
    <r>
      <t xml:space="preserve">Kredki do malowania twarzy Metallic 6 kol. </t>
    </r>
    <r>
      <rPr>
        <b/>
        <sz val="15"/>
        <rFont val="Arial"/>
        <family val="2"/>
        <charset val="238"/>
      </rPr>
      <t>Colorino Kids</t>
    </r>
  </si>
  <si>
    <t>32629PTR</t>
  </si>
  <si>
    <t>Kredki do malowania twarzy 6 kol. Colorino Kids</t>
  </si>
  <si>
    <t>15950PTR</t>
  </si>
  <si>
    <r>
      <t xml:space="preserve">Farby do malowania twarzy 5 kol. </t>
    </r>
    <r>
      <rPr>
        <b/>
        <sz val="15"/>
        <rFont val="Arial"/>
        <family val="2"/>
        <charset val="238"/>
      </rPr>
      <t>Colorino Kids</t>
    </r>
  </si>
  <si>
    <t>32650PTR</t>
  </si>
  <si>
    <r>
      <t xml:space="preserve">Kredki do malowania twarzy 12 kol. </t>
    </r>
    <r>
      <rPr>
        <b/>
        <sz val="15"/>
        <rFont val="Arial"/>
        <family val="2"/>
        <charset val="238"/>
      </rPr>
      <t>Colorino Kids</t>
    </r>
  </si>
  <si>
    <r>
      <t xml:space="preserve">Zestaw upominkowy </t>
    </r>
    <r>
      <rPr>
        <b/>
        <sz val="15"/>
        <rFont val="Arial"/>
        <family val="2"/>
        <charset val="238"/>
      </rPr>
      <t>Colorino Kids</t>
    </r>
  </si>
  <si>
    <t>4 x 1 szt</t>
  </si>
  <si>
    <r>
      <t xml:space="preserve">Zestaw upominkowy </t>
    </r>
    <r>
      <rPr>
        <b/>
        <sz val="15"/>
        <rFont val="Arial"/>
        <family val="2"/>
        <charset val="238"/>
      </rPr>
      <t>Mini Colorino Kids</t>
    </r>
  </si>
  <si>
    <t>6 x 1 szt</t>
  </si>
  <si>
    <t>Kolekcja Colorino</t>
  </si>
  <si>
    <t>40211PTR</t>
  </si>
  <si>
    <r>
      <t xml:space="preserve">Tornister kasetonowy </t>
    </r>
    <r>
      <rPr>
        <b/>
        <sz val="15"/>
        <rFont val="Arial"/>
        <family val="2"/>
        <charset val="238"/>
      </rPr>
      <t>Colorino</t>
    </r>
  </si>
  <si>
    <t>42338PTR</t>
  </si>
  <si>
    <t>Piórnik 2 komorowy bez wyposażenia Colorino</t>
  </si>
  <si>
    <t>40563PTR</t>
  </si>
  <si>
    <r>
      <t xml:space="preserve">Fartuszek </t>
    </r>
    <r>
      <rPr>
        <b/>
        <sz val="15"/>
        <rFont val="Arial"/>
        <family val="2"/>
        <charset val="238"/>
      </rPr>
      <t>Colorino</t>
    </r>
  </si>
  <si>
    <t>40303PTR</t>
  </si>
  <si>
    <r>
      <t xml:space="preserve">Worek </t>
    </r>
    <r>
      <rPr>
        <b/>
        <sz val="15"/>
        <rFont val="Arial"/>
        <family val="2"/>
        <charset val="238"/>
      </rPr>
      <t>Colorino</t>
    </r>
  </si>
  <si>
    <t>12 x 12 szT</t>
  </si>
  <si>
    <t>42369PTR</t>
  </si>
  <si>
    <r>
      <t xml:space="preserve">Bidon </t>
    </r>
    <r>
      <rPr>
        <b/>
        <sz val="15"/>
        <rFont val="Arial"/>
        <family val="2"/>
        <charset val="238"/>
      </rPr>
      <t>Colorino</t>
    </r>
  </si>
  <si>
    <t xml:space="preserve">Colorino  „SUPER CENA” </t>
  </si>
  <si>
    <t>32094PTR</t>
  </si>
  <si>
    <r>
      <t xml:space="preserve">Plastelina Display 12 kol </t>
    </r>
    <r>
      <rPr>
        <b/>
        <sz val="15"/>
        <rFont val="Arial"/>
        <family val="2"/>
        <charset val="238"/>
      </rPr>
      <t>Colorino Kids</t>
    </r>
  </si>
  <si>
    <t>BR</t>
  </si>
  <si>
    <t>34333PTR</t>
  </si>
  <si>
    <t>Plastelina zapas 60 g x 5 szt biała Colorino Kids</t>
  </si>
  <si>
    <t>36 x 5 szt</t>
  </si>
  <si>
    <t>34340PTR</t>
  </si>
  <si>
    <r>
      <t xml:space="preserve">Plastelina zapas 60 g x 5 szt czarna </t>
    </r>
    <r>
      <rPr>
        <b/>
        <sz val="15"/>
        <rFont val="Arial"/>
        <family val="2"/>
        <charset val="238"/>
      </rPr>
      <t>Colorino Kids</t>
    </r>
  </si>
  <si>
    <t>34364PTR</t>
  </si>
  <si>
    <r>
      <t xml:space="preserve">Plastelina zapas 60 g x 5 szt ciemno zielona </t>
    </r>
    <r>
      <rPr>
        <b/>
        <sz val="15"/>
        <rFont val="Arial"/>
        <family val="2"/>
        <charset val="238"/>
      </rPr>
      <t>Colorino Kids</t>
    </r>
  </si>
  <si>
    <t>34371PTR</t>
  </si>
  <si>
    <t>Plastelina zapas 60 g x 5 szt żółta Colorino Kids</t>
  </si>
  <si>
    <t>34418PTR</t>
  </si>
  <si>
    <r>
      <t xml:space="preserve">Plastelina zapas 60 g x 5 szt czerwona </t>
    </r>
    <r>
      <rPr>
        <b/>
        <sz val="15"/>
        <rFont val="Arial"/>
        <family val="2"/>
        <charset val="238"/>
      </rPr>
      <t>Colorino Kids</t>
    </r>
  </si>
  <si>
    <t>34449PTR</t>
  </si>
  <si>
    <r>
      <t xml:space="preserve">Plastelina zapas 60 g x 5 szt ciemno niebieska </t>
    </r>
    <r>
      <rPr>
        <b/>
        <sz val="15"/>
        <rFont val="Arial"/>
        <family val="2"/>
        <charset val="238"/>
      </rPr>
      <t>Colorino Kids</t>
    </r>
  </si>
  <si>
    <t>14823PTR</t>
  </si>
  <si>
    <t>Kredki wykręcane Twist-up 6 kol Colorino Kids</t>
  </si>
  <si>
    <t>15592PTR</t>
  </si>
  <si>
    <r>
      <t xml:space="preserve">Flamastry Jumbo 6 kol </t>
    </r>
    <r>
      <rPr>
        <b/>
        <sz val="15"/>
        <rFont val="Arial"/>
        <family val="2"/>
        <charset val="238"/>
      </rPr>
      <t>Colorino Kids</t>
    </r>
  </si>
  <si>
    <t>28105PTR</t>
  </si>
  <si>
    <r>
      <t xml:space="preserve">Kredki heksagonalne Jumbo 12 kol </t>
    </r>
    <r>
      <rPr>
        <b/>
        <sz val="15"/>
        <rFont val="Arial"/>
        <family val="2"/>
        <charset val="238"/>
      </rPr>
      <t>Colorino Kids</t>
    </r>
  </si>
  <si>
    <t>OFFICE</t>
  </si>
  <si>
    <t>Długopisy</t>
  </si>
  <si>
    <t>31820PTR</t>
  </si>
  <si>
    <t xml:space="preserve">Długopis 157B Click Patio czarny    </t>
  </si>
  <si>
    <t>90 x 32 szt.</t>
  </si>
  <si>
    <t>31844PTR</t>
  </si>
  <si>
    <t xml:space="preserve">Długopis 157B Click Patio niebieski  </t>
  </si>
  <si>
    <t>31868PTR</t>
  </si>
  <si>
    <t>Długopis 157B Click Patio czerwony</t>
  </si>
  <si>
    <t>31813PTR</t>
  </si>
  <si>
    <t>Długopis 157B Click Patio 4 szt mix kolor</t>
  </si>
  <si>
    <t>24 x 12 blistr.</t>
  </si>
  <si>
    <t xml:space="preserve">Długopis Vigo Czarny 12 szt. </t>
  </si>
  <si>
    <t>80 x 12 szt.</t>
  </si>
  <si>
    <t>Długopis Vigo Niebieski 12 szt.</t>
  </si>
  <si>
    <t>Długopis Vigo Czerwony 12 szt.</t>
  </si>
  <si>
    <t>87473PTR</t>
  </si>
  <si>
    <r>
      <t xml:space="preserve">Długopis Vigo Mix kolor 36 szt. </t>
    </r>
    <r>
      <rPr>
        <sz val="20"/>
        <color indexed="53"/>
        <rFont val="Arial"/>
        <family val="2"/>
        <charset val="1"/>
      </rPr>
      <t>display</t>
    </r>
  </si>
  <si>
    <t>87541PTR</t>
  </si>
  <si>
    <t>Długopis Super Big display 36 szt. niebieski</t>
  </si>
  <si>
    <t>87442PTR</t>
  </si>
  <si>
    <t>Długopis Super Tec display 36 szt. niebieski</t>
  </si>
  <si>
    <t>31561PTR</t>
  </si>
  <si>
    <t>Długopis Vertigo 36 szt. niebieski display</t>
  </si>
  <si>
    <t>31509PTR</t>
  </si>
  <si>
    <t>Długopis Grand 36 szt. niebieski display</t>
  </si>
  <si>
    <t>Długopis Platinum display 36 szt. niebieski</t>
  </si>
  <si>
    <t>Długopis Elegance display 36 szt. niebieski</t>
  </si>
  <si>
    <t>32919PTR</t>
  </si>
  <si>
    <t>Długopis Milano 24 szt. display niebieski</t>
  </si>
  <si>
    <t>31462PTR</t>
  </si>
  <si>
    <t>Długopis Basic 36 szt. display niebieski</t>
  </si>
  <si>
    <t>31547PTR</t>
  </si>
  <si>
    <t>Długopis Easy 48 szt. display niebieski</t>
  </si>
  <si>
    <t>36 x 48 szt.</t>
  </si>
  <si>
    <t>31660PTR</t>
  </si>
  <si>
    <t>Długopis Neon 48 szt. display niebieski</t>
  </si>
  <si>
    <t>66297PTR</t>
  </si>
  <si>
    <r>
      <t xml:space="preserve">Długopis Swift – oil gel- mix 3 kol display 36 szt – </t>
    </r>
    <r>
      <rPr>
        <sz val="20"/>
        <color indexed="53"/>
        <rFont val="Arial"/>
        <family val="2"/>
        <charset val="1"/>
      </rPr>
      <t>display</t>
    </r>
  </si>
  <si>
    <t>66303PTR</t>
  </si>
  <si>
    <r>
      <t xml:space="preserve">Długopis Swift – oil gel- mix colors 8 kol display 36 szt – </t>
    </r>
    <r>
      <rPr>
        <sz val="20"/>
        <color indexed="53"/>
        <rFont val="Arial"/>
        <family val="2"/>
        <charset val="1"/>
      </rPr>
      <t>display</t>
    </r>
  </si>
  <si>
    <t>31646PTR</t>
  </si>
  <si>
    <t>Długopis Styllo 36 szt. display niebieski</t>
  </si>
  <si>
    <t>31622PTR</t>
  </si>
  <si>
    <t>Długopis Sprint 36 szt. display niebieski</t>
  </si>
  <si>
    <t>Długopis Ball Pen xy 176 36 szt. niebieski display</t>
  </si>
  <si>
    <t>24 x 36 szt.</t>
  </si>
  <si>
    <t>Długopis Ball Pen xy 177 36 szt. niebieski display</t>
  </si>
  <si>
    <t>Długopis Ball Pen xy 178 36 szt. niebieski display</t>
  </si>
  <si>
    <t>87503PTR</t>
  </si>
  <si>
    <t>Długopis Addict display 36 szt. mix kolor</t>
  </si>
  <si>
    <t>31608PTR</t>
  </si>
  <si>
    <t>Długopis Tri Colors 36 szt. display mix kolor</t>
  </si>
  <si>
    <t>13642PTR</t>
  </si>
  <si>
    <t>Długopis ściąga 12 szt. niebieski</t>
  </si>
  <si>
    <t>31448PTR</t>
  </si>
  <si>
    <t>Długopis Voyager 12 szt. czerwony</t>
  </si>
  <si>
    <t>32360PTR</t>
  </si>
  <si>
    <t>Długopis z zakreślaczem mix kolor display 36 szt</t>
  </si>
  <si>
    <t>44011PTR</t>
  </si>
  <si>
    <t>Długopis Touch Pen 36 szt. niebieski display nr.1</t>
  </si>
  <si>
    <t>44059PTR</t>
  </si>
  <si>
    <t>Długopis Touch Pen 36 szt. niebieski display nr.2</t>
  </si>
  <si>
    <t>Długopisy wymazywalne X-Rub</t>
  </si>
  <si>
    <t>67997PTR</t>
  </si>
  <si>
    <r>
      <t xml:space="preserve">Długopis wymazywalny X-Rub mix displ. 40Szt   ( new click ) - </t>
    </r>
    <r>
      <rPr>
        <sz val="20"/>
        <color indexed="51"/>
        <rFont val="Arial"/>
        <family val="2"/>
        <charset val="238"/>
      </rPr>
      <t>display</t>
    </r>
  </si>
  <si>
    <t>30 x 40 szt.</t>
  </si>
  <si>
    <t>67959PTR</t>
  </si>
  <si>
    <t>Długopis wymazywalny X-Rub czarny  ( new click )</t>
  </si>
  <si>
    <t>67942PTR</t>
  </si>
  <si>
    <t>Długopis wymazywalny X-Rub niebieski ( new click )</t>
  </si>
  <si>
    <t>67966PTR</t>
  </si>
  <si>
    <t>Długopis wymazywalny X-Rub czerwony  ( new click )</t>
  </si>
  <si>
    <t>68093PTR</t>
  </si>
  <si>
    <r>
      <t xml:space="preserve">Długopis wymazywalny X-Rub mix disp. 24 szt.(pióro) - </t>
    </r>
    <r>
      <rPr>
        <sz val="20"/>
        <color indexed="51"/>
        <rFont val="Arial"/>
        <family val="2"/>
        <charset val="238"/>
      </rPr>
      <t>display</t>
    </r>
  </si>
  <si>
    <t>24 x 24 szt.</t>
  </si>
  <si>
    <t>68086PTR</t>
  </si>
  <si>
    <t>Długopis wymazywalny X-Rub czarny (pióro)</t>
  </si>
  <si>
    <t>68079PTR</t>
  </si>
  <si>
    <t>Długopis wymazywalny X-Rub niebieski (pióro)</t>
  </si>
  <si>
    <t>68178PTR</t>
  </si>
  <si>
    <r>
      <t xml:space="preserve">Długopis wymawialny X-Rub mix disp. 24 szt. ( click) - </t>
    </r>
    <r>
      <rPr>
        <sz val="20"/>
        <color indexed="51"/>
        <rFont val="Arial"/>
        <family val="2"/>
        <charset val="238"/>
      </rPr>
      <t>display</t>
    </r>
  </si>
  <si>
    <t>68161PTR</t>
  </si>
  <si>
    <t>Długopis wymazywalny X-Rub czarny  (  click )</t>
  </si>
  <si>
    <t>68154PTR</t>
  </si>
  <si>
    <t>Długopis wymazywalny X-Rub niebieski (click )</t>
  </si>
  <si>
    <t>68246PTR</t>
  </si>
  <si>
    <t>Wkład do Długopisu wymazywalnego X-Rub czarny  3 szt / torebka</t>
  </si>
  <si>
    <t>Długopisy żelowe</t>
  </si>
  <si>
    <t>58742PTR</t>
  </si>
  <si>
    <t>Długopis  Silky – oil gel-  niebieski display 36 szt</t>
  </si>
  <si>
    <t>58636PTR</t>
  </si>
  <si>
    <t>Długopis żelowy – oil gel- Joy  niebieski display 25 szt</t>
  </si>
  <si>
    <t>24 x 25 szt</t>
  </si>
  <si>
    <t>66204PTR</t>
  </si>
  <si>
    <t>Długopis żelowy – oil gel- Linea  niebieski display 25 szt</t>
  </si>
  <si>
    <t>36 x 25 szt</t>
  </si>
  <si>
    <t>37565PTR</t>
  </si>
  <si>
    <t>Długopis  Blanco – oil gel-  niebieski display 36 szt</t>
  </si>
  <si>
    <t>27 x 36 szt</t>
  </si>
  <si>
    <t>37589PTR</t>
  </si>
  <si>
    <t>Długopis  Vero – oil gel-  niebieski display 36 szt</t>
  </si>
  <si>
    <t>66228PTR</t>
  </si>
  <si>
    <t>Długopis Base – oil gel- niebieski 12 szt</t>
  </si>
  <si>
    <t>66242PTR</t>
  </si>
  <si>
    <t>Długopis Base – oil gel- czarny 12 szt</t>
  </si>
  <si>
    <t>91916PTR</t>
  </si>
  <si>
    <t>Długopis Base – oil gel- czerwony 12 szt</t>
  </si>
  <si>
    <t>52399PTR</t>
  </si>
  <si>
    <t>Długopis żelowy Diamond 6 kol Mix blister</t>
  </si>
  <si>
    <t>52177PTR</t>
  </si>
  <si>
    <r>
      <t xml:space="preserve">Długopis żelowy Diamond mix kolor 40 szt </t>
    </r>
    <r>
      <rPr>
        <sz val="20"/>
        <color indexed="53"/>
        <rFont val="Arial"/>
        <family val="2"/>
        <charset val="1"/>
      </rPr>
      <t>display</t>
    </r>
  </si>
  <si>
    <t>30 x 40 szt</t>
  </si>
  <si>
    <t>52412PTR</t>
  </si>
  <si>
    <t>Długopis żelowy Diamond czarny 12 szt</t>
  </si>
  <si>
    <t>52412PTR/1</t>
  </si>
  <si>
    <t>52405PTR/1</t>
  </si>
  <si>
    <t>Długopis żelowy Diamond niebieski 12 szt</t>
  </si>
  <si>
    <t>32414PTR</t>
  </si>
  <si>
    <t>Długopis żelowy Prestigo czarny 12 szt</t>
  </si>
  <si>
    <t>32810PTR</t>
  </si>
  <si>
    <t>Długopis żelowy Simple niebieski 12 szt</t>
  </si>
  <si>
    <t>32827PTR</t>
  </si>
  <si>
    <t>Długopis żelowy Simple czarny 12 szt</t>
  </si>
  <si>
    <t>32834PTR</t>
  </si>
  <si>
    <t>Długopis żelowy Simple czerwony 12 szt</t>
  </si>
  <si>
    <t>58735PTR</t>
  </si>
  <si>
    <r>
      <t xml:space="preserve">Długopis żelowy Simple mix kolor 36 szt – </t>
    </r>
    <r>
      <rPr>
        <sz val="20"/>
        <color indexed="53"/>
        <rFont val="Arial"/>
        <family val="2"/>
        <charset val="1"/>
      </rPr>
      <t>display</t>
    </r>
  </si>
  <si>
    <t>Długopis żelowy Write z igłową końcówką niebieski 36 szt.</t>
  </si>
  <si>
    <t>Długopis żelowy Piazz z igłową końcówką 12 szt. Czarny</t>
  </si>
  <si>
    <t>Długopis żelowy Piazz z igłową końcówką 12 szt. Niebieski</t>
  </si>
  <si>
    <t>18296PTR</t>
  </si>
  <si>
    <t>Długopis żelowy Piazz z igłową końcówką 12 szt. Czerwony</t>
  </si>
  <si>
    <r>
      <t xml:space="preserve">Długopis żelowy Piazz z igłową końcówką mix kolor 36 szt. - </t>
    </r>
    <r>
      <rPr>
        <sz val="20"/>
        <color indexed="53"/>
        <rFont val="Arial"/>
        <family val="2"/>
        <charset val="1"/>
      </rPr>
      <t>display</t>
    </r>
  </si>
  <si>
    <t>32759PTR</t>
  </si>
  <si>
    <t>Długopis żelowy – oil gel- X-Writer mix kolor 40 szt</t>
  </si>
  <si>
    <t>32889PTR</t>
  </si>
  <si>
    <t>Długopis żelowy Maxgel czarny 12 szt</t>
  </si>
  <si>
    <t>Długopisy brokatowe</t>
  </si>
  <si>
    <t>Glitter Gel Pen 4 kol. Mix</t>
  </si>
  <si>
    <t>12 x 25 szt.</t>
  </si>
  <si>
    <t xml:space="preserve">Glitter Gel Pen 6 kol. Mix </t>
  </si>
  <si>
    <t>10 x 20 szt</t>
  </si>
  <si>
    <t>Glitter Gel Pen 10 kol. Mix</t>
  </si>
  <si>
    <t>6 x 20 szt.</t>
  </si>
  <si>
    <t xml:space="preserve">Glitter Gel Pen 6 kol. Mix twarde etui </t>
  </si>
  <si>
    <t>24 x 12 szt.</t>
  </si>
  <si>
    <t>Wkłady do Długopisów</t>
  </si>
  <si>
    <t>Wkład do długopisów Platinum, Super Tec, XY, Vigo, ?ci?ga, Rapid, Voyager, Vertigo, Grand, Basic, Easy, Neon, Styllo, Sprint, X-Grip</t>
  </si>
  <si>
    <t>Wkład do długopisów Addict</t>
  </si>
  <si>
    <t>Wkład do długopisu Vigo Gel niebieski 24 szt.</t>
  </si>
  <si>
    <t>72 x 24 szt.</t>
  </si>
  <si>
    <t>19873PTR</t>
  </si>
  <si>
    <t>Wkład do dł. żelowego Piazz, Write czarny</t>
  </si>
  <si>
    <t>70 x 24 szt</t>
  </si>
  <si>
    <t>80101PTR</t>
  </si>
  <si>
    <t>Wkład do dł. Silky – oil gel - niebieski</t>
  </si>
  <si>
    <t>Pióra wieczne</t>
  </si>
  <si>
    <t>57561PTR</t>
  </si>
  <si>
    <t>Pióra wieczne blister + 2 naboje</t>
  </si>
  <si>
    <t>12 x 24 kpl.</t>
  </si>
  <si>
    <t>57592PTR</t>
  </si>
  <si>
    <t>57578PTR</t>
  </si>
  <si>
    <t>Pióra wieczne displ. 24 szt</t>
  </si>
  <si>
    <t>57547PTR</t>
  </si>
  <si>
    <t>57622PTR</t>
  </si>
  <si>
    <t>Wymazywacz do atramentu displ. 24 szt</t>
  </si>
  <si>
    <t>57646PTR</t>
  </si>
  <si>
    <t>57608PTR</t>
  </si>
  <si>
    <t>Naboje do piór 6 szt</t>
  </si>
  <si>
    <t>12 x 40 szt</t>
  </si>
  <si>
    <t>57615PTR</t>
  </si>
  <si>
    <t>Naboje do piór 50 szt</t>
  </si>
  <si>
    <t>1 x 50 szt</t>
  </si>
  <si>
    <t>Ołówki</t>
  </si>
  <si>
    <t>44554PTR</t>
  </si>
  <si>
    <t>Ołówek techniczny Van Graf trójkątny 4B</t>
  </si>
  <si>
    <t>44547PTR</t>
  </si>
  <si>
    <t>Ołówek techniczny Van Graf trójkątny 2B</t>
  </si>
  <si>
    <t>44530PTR</t>
  </si>
  <si>
    <t>Ołówek techniczny Van Graf trójkątny B</t>
  </si>
  <si>
    <t>27977PTR</t>
  </si>
  <si>
    <t>Ołówek techniczny Van Graf trójkątny HB</t>
  </si>
  <si>
    <t>44516PTR</t>
  </si>
  <si>
    <t>Ołówek techniczny Van Graf trójkątny H</t>
  </si>
  <si>
    <t>44509PTR</t>
  </si>
  <si>
    <t>Ołówek techniczny Van Graf trójkątny 2H</t>
  </si>
  <si>
    <t>44523PTR</t>
  </si>
  <si>
    <t>Ołówek techniczny Van Graf trójkątny 4H</t>
  </si>
  <si>
    <t>51958PTR</t>
  </si>
  <si>
    <t>Ołówek techniczny Van Graf trójkątny z gumką HB</t>
  </si>
  <si>
    <t>Ołówek techniczny Patio Silver Star 4H</t>
  </si>
  <si>
    <t>89439PTR/1</t>
  </si>
  <si>
    <t>Ołówek techniczny Patio Silver Star 2H</t>
  </si>
  <si>
    <t>89446PTR/1</t>
  </si>
  <si>
    <t>Ołówek techniczny Patio Silver Star H</t>
  </si>
  <si>
    <t>Ołówek techniczny Patio Silver Star HB</t>
  </si>
  <si>
    <t>Ołówek techniczny Patio Silver Star 4B</t>
  </si>
  <si>
    <t>Temperówki</t>
  </si>
  <si>
    <t>32308PTR</t>
  </si>
  <si>
    <t>Temperówka metalowa 12 szt. display</t>
  </si>
  <si>
    <t>32285PTR</t>
  </si>
  <si>
    <t>Temperówka metalowa 24 szt.</t>
  </si>
  <si>
    <t>32278PTR</t>
  </si>
  <si>
    <t>Temperówka podwójna Ergo w słoiku 32 szt.</t>
  </si>
  <si>
    <t>32 x 32 szt.</t>
  </si>
  <si>
    <t>39093PTR</t>
  </si>
  <si>
    <t>Temperówka + gumka – 2 in 1 – GWIZDEK</t>
  </si>
  <si>
    <t>16 x 32 szt</t>
  </si>
  <si>
    <t>39116PTR</t>
  </si>
  <si>
    <t>Temperówka + gumka – 2 in 1</t>
  </si>
  <si>
    <t>31523PTR</t>
  </si>
  <si>
    <t>Temperówka EXCEL podwójna 24 szt. display</t>
  </si>
  <si>
    <t>20 x 24 szt.</t>
  </si>
  <si>
    <t>89159PTR</t>
  </si>
  <si>
    <t>Temperówka okrągła podwójna z pojemnikiem 24 szt. display</t>
  </si>
  <si>
    <t>15738PTR</t>
  </si>
  <si>
    <t>Temperówka EXCEL Space Ship 24 szt. display</t>
  </si>
  <si>
    <t>42024PTR</t>
  </si>
  <si>
    <t>Temperówka EXCEL plastikowa w słoiku 112 szt.</t>
  </si>
  <si>
    <t>16 x 112 szt.</t>
  </si>
  <si>
    <t>89125PTR</t>
  </si>
  <si>
    <r>
      <t xml:space="preserve">Temperówka EXCEL cegiełka duża 24 szt. - </t>
    </r>
    <r>
      <rPr>
        <sz val="20"/>
        <color indexed="51"/>
        <rFont val="Arial"/>
        <family val="2"/>
        <charset val="238"/>
      </rPr>
      <t>display</t>
    </r>
  </si>
  <si>
    <t>48 x 24 szt.</t>
  </si>
  <si>
    <t>Gumki ołówkowe</t>
  </si>
  <si>
    <t>38461PTR</t>
  </si>
  <si>
    <t xml:space="preserve">Gumka ołówkowa Owal w słoiku 50 szt </t>
  </si>
  <si>
    <t>24 x 50 szt</t>
  </si>
  <si>
    <t>38478PTR</t>
  </si>
  <si>
    <t xml:space="preserve">Gumka ołówkowa Triangular w słoiku 100 szt </t>
  </si>
  <si>
    <t>24 x 100 szt</t>
  </si>
  <si>
    <t>39130PTR</t>
  </si>
  <si>
    <t>Gumka neonowa transparentna w słoiku 60 szt</t>
  </si>
  <si>
    <t>16 x 60 szt</t>
  </si>
  <si>
    <t>88074PTR</t>
  </si>
  <si>
    <t>Gumka Patio Myszka 36 szt. display</t>
  </si>
  <si>
    <t>Gumka ołówkowa AL-20</t>
  </si>
  <si>
    <t>Gumka ołówkowa AL-30</t>
  </si>
  <si>
    <t>48 x 30 szt.</t>
  </si>
  <si>
    <t>39772PTR</t>
  </si>
  <si>
    <t>Gumka ołówkowa w sztyfcie w słoiku 36 szt</t>
  </si>
  <si>
    <t>32 x 36szt</t>
  </si>
  <si>
    <t>39796PTR</t>
  </si>
  <si>
    <t>Gumka ołówkowa z uchwytem w pudełku 24 szt</t>
  </si>
  <si>
    <t>32 x 24 szt</t>
  </si>
  <si>
    <t xml:space="preserve">Flamastry / Markery </t>
  </si>
  <si>
    <t>34227PTR</t>
  </si>
  <si>
    <t>Flamastry dwustronne 10 kol</t>
  </si>
  <si>
    <t>Cienkopisy</t>
  </si>
  <si>
    <t>Cienkopis Trio Fineliner 4 kol. mix</t>
  </si>
  <si>
    <t>6 x 48 szt.</t>
  </si>
  <si>
    <t>Cienkopis Trio Fineliner 6 kol. mix</t>
  </si>
  <si>
    <t>4 x 48 szt</t>
  </si>
  <si>
    <t>Cienkopis Trio Fineliner 10 kol. mix</t>
  </si>
  <si>
    <t>6 x 24 szt .</t>
  </si>
  <si>
    <t>Cienkopis Trio Fineliner 20 kol. mix</t>
  </si>
  <si>
    <t>Cienkopis Trio Fineliner 10 szt. czarny</t>
  </si>
  <si>
    <t>Cienkopis Trio Fineliner 10 szt. niebieski</t>
  </si>
  <si>
    <t>Cienkopis Trio Fineliner 10 szt. czerwony</t>
  </si>
  <si>
    <t>19613PTR</t>
  </si>
  <si>
    <t>Cienkopis Trio Fineliner 10 szt. zielony</t>
  </si>
  <si>
    <t>Cienkopis Trio Fineliner 10 szt. fioletowy</t>
  </si>
  <si>
    <t>Cienkopis Trio Fineliner 10 szt. pomarańczowy</t>
  </si>
  <si>
    <t>17763PTR</t>
  </si>
  <si>
    <t>Cienkopis Trio Fineliner 10 szt. jasny zielony</t>
  </si>
  <si>
    <t>Markery permanentne</t>
  </si>
  <si>
    <t>31134PTR</t>
  </si>
  <si>
    <t>Marker permanentny ścięta końcówka 12 szt. czarny</t>
  </si>
  <si>
    <t>42956PTR</t>
  </si>
  <si>
    <t>Marker permanentny ścięta końcówka 12 szt. czarny-NEW</t>
  </si>
  <si>
    <t>31158PTR</t>
  </si>
  <si>
    <t>Marker permanentny ścięta końcówka 12 szt. czerwony</t>
  </si>
  <si>
    <t>32506PTR</t>
  </si>
  <si>
    <t>Marker dwustronny permanentny Slim niebieski</t>
  </si>
  <si>
    <t>42932PTR</t>
  </si>
  <si>
    <t>Marker permanentny okrągła końcówka 12 szt. czarny-NEW</t>
  </si>
  <si>
    <t>31073PTR</t>
  </si>
  <si>
    <t>Marker permanentny okrągła końcówka 12 szt. niebieski</t>
  </si>
  <si>
    <t>31226PTR</t>
  </si>
  <si>
    <t xml:space="preserve">Marker do tablic suchościeralnych okrągła końcówka 12 szt. czerwony  </t>
  </si>
  <si>
    <t>31233PTR</t>
  </si>
  <si>
    <t xml:space="preserve">Marker do tablic suchościeralnych okrągła końcówka 12 szt. zielony  </t>
  </si>
  <si>
    <t>Zakreślacze</t>
  </si>
  <si>
    <t>58964PTR</t>
  </si>
  <si>
    <t>Zakreślacz 12 szt. zielony Glide</t>
  </si>
  <si>
    <t>58940PTR</t>
  </si>
  <si>
    <t>Zakreślacz 12 szt. żółty Glide</t>
  </si>
  <si>
    <t>58988PTR</t>
  </si>
  <si>
    <t>Zakreślacz 12 szt. różowy Glide</t>
  </si>
  <si>
    <t>59008PTR</t>
  </si>
  <si>
    <t>Zakreślacz 12 szt. pomarańczowy Glide</t>
  </si>
  <si>
    <t>58926PTR</t>
  </si>
  <si>
    <t>Zakreślacz w etui 4 szt. mix Glide</t>
  </si>
  <si>
    <t>10 x 4 szt.</t>
  </si>
  <si>
    <t>58933PTR</t>
  </si>
  <si>
    <r>
      <t xml:space="preserve">Zakreślacz 48 szt. display Glide - </t>
    </r>
    <r>
      <rPr>
        <sz val="20"/>
        <color indexed="51"/>
        <rFont val="Arial"/>
        <family val="2"/>
        <charset val="238"/>
      </rPr>
      <t>display</t>
    </r>
  </si>
  <si>
    <t>12 x 48 szt.</t>
  </si>
  <si>
    <t>Zakreślacz + Długopis TEXBALL</t>
  </si>
  <si>
    <t>Korektory</t>
  </si>
  <si>
    <t>88753PTR</t>
  </si>
  <si>
    <t>Korektor w płynie z metalową końcówką 7 ml – Grip</t>
  </si>
  <si>
    <t>Korektor w pisaku metal końcówka 7ml -128</t>
  </si>
  <si>
    <t>Korektor w pisaku metal końcówka 7ml -147</t>
  </si>
  <si>
    <t>Korektor w pisaku metal końcówka 7ml -148</t>
  </si>
  <si>
    <t>87947PTR</t>
  </si>
  <si>
    <t>Korektor w pisaku metal końcówka 7ml -149</t>
  </si>
  <si>
    <t>88739PTR</t>
  </si>
  <si>
    <t>Korektor w butelce 2 w 1, 12 ml</t>
  </si>
  <si>
    <t>Korektor w płynie 20 ml</t>
  </si>
  <si>
    <t>24 x 10 szt</t>
  </si>
  <si>
    <t xml:space="preserve">Korektor w taśmie 5mm x 8m blister </t>
  </si>
  <si>
    <t>Korektor w taśmie 5mm x 10m blister</t>
  </si>
  <si>
    <t>32674PTR</t>
  </si>
  <si>
    <t>Korektor automatyczny 5 mm x 5 m blister</t>
  </si>
  <si>
    <t>32698PTR</t>
  </si>
  <si>
    <t>Korektor w taśmie 5mm x 10m blister NEW</t>
  </si>
  <si>
    <t>Kleje</t>
  </si>
  <si>
    <t>58827PTR</t>
  </si>
  <si>
    <t>Klej w sztyfcie 9g PVP</t>
  </si>
  <si>
    <t>58841PTR</t>
  </si>
  <si>
    <t>Klej w sztyfcie 15g PVP</t>
  </si>
  <si>
    <t>58865PTR</t>
  </si>
  <si>
    <t>Klej w sztyfcie 21g PVP</t>
  </si>
  <si>
    <t>58889PTR</t>
  </si>
  <si>
    <t>Klej w sztyfcie 36g PVP</t>
  </si>
  <si>
    <t>Klej w sztyfcie Crystal Gel– 8 g</t>
  </si>
  <si>
    <t>36 x 30 szt</t>
  </si>
  <si>
    <t>Klej w sztyfcie Crystal  Gel– 15 g</t>
  </si>
  <si>
    <t>36 x 20 szt</t>
  </si>
  <si>
    <t>Klej w sztyfcie Crystal Gel– 25 g</t>
  </si>
  <si>
    <t>36 x 12 szt</t>
  </si>
  <si>
    <t>Klej w sztyfcie Crystal  Gel– 35 g</t>
  </si>
  <si>
    <t>Klej w płynie przezroczysty 40 ml</t>
  </si>
  <si>
    <t>Klej w płynie z metalową kulką 50 ml</t>
  </si>
  <si>
    <t>36247PTR</t>
  </si>
  <si>
    <t>Klej w płynie Crystal PVA z aplikatorem 50 ml  display</t>
  </si>
  <si>
    <t>36261PTR</t>
  </si>
  <si>
    <t>Klej w płynie Crystal PVA z aplikatorem 125 ml  display</t>
  </si>
  <si>
    <t>32735PTR</t>
  </si>
  <si>
    <t>Klej w taśmie dwustronny Crystal  Gel– 8 mm x 10 mm</t>
  </si>
  <si>
    <t>Karteczki / wkłady uzupełniające</t>
  </si>
  <si>
    <t>Karteczki w pojemniku 800 kartek białe</t>
  </si>
  <si>
    <t>4 x 6 szt.</t>
  </si>
  <si>
    <t>Wkład uzupełniający 800 kartek biały</t>
  </si>
  <si>
    <t>5 x 6 szt.</t>
  </si>
  <si>
    <t>Karteczki w pojemniku 800 kartek kolorowe</t>
  </si>
  <si>
    <t>Wkład uzupełniający 800 kartek kolorowy</t>
  </si>
  <si>
    <t>Notesy samoprzylepne / zakładki</t>
  </si>
  <si>
    <t xml:space="preserve">Notes samoprzylepny 50 x 40mm – 3 szt </t>
  </si>
  <si>
    <t xml:space="preserve">Notes samoprzylepny 75 x 50mm </t>
  </si>
  <si>
    <t xml:space="preserve">Notes samoprzylepny 75 x 100mm </t>
  </si>
  <si>
    <t xml:space="preserve">Notes samoprzylepny 75 x 75mm </t>
  </si>
  <si>
    <t>12 x 12 szt.</t>
  </si>
  <si>
    <t xml:space="preserve">Notes Neon samoprzylepny 75 x 75mm róż </t>
  </si>
  <si>
    <t xml:space="preserve">Notes Neon samoprzylepny 75 x 75mm zieleń </t>
  </si>
  <si>
    <t xml:space="preserve">Notes Neon samoprzylepny 75 x 75mm żółty </t>
  </si>
  <si>
    <t xml:space="preserve">Notes Neon samoprzylepny 75 x 75mm pomarańcz </t>
  </si>
  <si>
    <t>13109PTR</t>
  </si>
  <si>
    <t xml:space="preserve">Zakładki transparentne 5*25 </t>
  </si>
  <si>
    <t xml:space="preserve">Zakładki brillant 4*20 </t>
  </si>
  <si>
    <t>Kołozeszyty / Kołobruliony</t>
  </si>
  <si>
    <t>Kołozeszyt A4 # 120k z PP Patio Urban</t>
  </si>
  <si>
    <t>sztuka</t>
  </si>
  <si>
    <t>32 x 1 szt.</t>
  </si>
  <si>
    <t>Kołozeszyt A6 # 120k z PP Patio Urban</t>
  </si>
  <si>
    <t>80 x 1 szt.</t>
  </si>
  <si>
    <t>Kołobrulion A5 # 100k College</t>
  </si>
  <si>
    <t>16 x 4 szt.</t>
  </si>
  <si>
    <t>Kołobrulion B5 # 100k College</t>
  </si>
  <si>
    <t>Nożyczki</t>
  </si>
  <si>
    <t>38584PTR</t>
  </si>
  <si>
    <r>
      <t xml:space="preserve">Nożyczki 20,8 cm display 16 szt - </t>
    </r>
    <r>
      <rPr>
        <sz val="20"/>
        <color indexed="53"/>
        <rFont val="Arial"/>
        <family val="2"/>
        <charset val="1"/>
      </rPr>
      <t>dispaly</t>
    </r>
  </si>
  <si>
    <t>1 x 16 szt.</t>
  </si>
  <si>
    <t>Nożyczki z plastikową rączką 16 cm</t>
  </si>
  <si>
    <t>Nożyczki z plastikową rączką 21 cm</t>
  </si>
  <si>
    <t>Nożyczki z plastikową rączką 25 cm</t>
  </si>
  <si>
    <t>Nożyczki z gumowo plastikową rączką 15 cm</t>
  </si>
  <si>
    <t>Nożyczki z gumowo plastikową rączką 18 cm</t>
  </si>
  <si>
    <t>Nożyczki z gumowo plastikową rączką 21 cm</t>
  </si>
  <si>
    <t>38591PTR</t>
  </si>
  <si>
    <t>Nożyczki 15,8 cm blister</t>
  </si>
  <si>
    <t>38713PTR</t>
  </si>
  <si>
    <r>
      <t xml:space="preserve">Nożyczki 15,8 cm display 16 szt – </t>
    </r>
    <r>
      <rPr>
        <sz val="20"/>
        <color indexed="53"/>
        <rFont val="Arial"/>
        <family val="2"/>
        <charset val="1"/>
      </rPr>
      <t>display</t>
    </r>
  </si>
  <si>
    <t>38607PTR</t>
  </si>
  <si>
    <t>Nożyczki 18 cm blister</t>
  </si>
  <si>
    <t>38720PTR</t>
  </si>
  <si>
    <r>
      <t xml:space="preserve">Nożyczki 18 cm display 16 szt – </t>
    </r>
    <r>
      <rPr>
        <sz val="20"/>
        <color indexed="53"/>
        <rFont val="Arial"/>
        <family val="2"/>
        <charset val="1"/>
      </rPr>
      <t>display</t>
    </r>
  </si>
  <si>
    <t>38614PTR</t>
  </si>
  <si>
    <t>Nożyczki 21 cm blister</t>
  </si>
  <si>
    <t>38737PTR</t>
  </si>
  <si>
    <r>
      <t xml:space="preserve">Nożyczki 21 cm display 16 szt – </t>
    </r>
    <r>
      <rPr>
        <sz val="20"/>
        <color indexed="53"/>
        <rFont val="Arial"/>
        <family val="2"/>
        <charset val="1"/>
      </rPr>
      <t>display</t>
    </r>
  </si>
  <si>
    <t>38560PTR</t>
  </si>
  <si>
    <t>Nożyczki z kolorowym ostrzem 17,5 cm blister</t>
  </si>
  <si>
    <t>38683PTR</t>
  </si>
  <si>
    <r>
      <t xml:space="preserve">Nożyczki z kolorowym ostrzem 17,5 cm display 16 szt - </t>
    </r>
    <r>
      <rPr>
        <sz val="20"/>
        <color indexed="53"/>
        <rFont val="Arial"/>
        <family val="2"/>
        <charset val="1"/>
      </rPr>
      <t>display</t>
    </r>
  </si>
  <si>
    <t>38577PTR</t>
  </si>
  <si>
    <t>Nożyczki z neonowa rączką 17,5 cm blister</t>
  </si>
  <si>
    <t>38690PTR</t>
  </si>
  <si>
    <r>
      <t xml:space="preserve">Nożyczki z neonowa rączką 17,5 cm display 16 szt - </t>
    </r>
    <r>
      <rPr>
        <sz val="20"/>
        <color indexed="53"/>
        <rFont val="Arial"/>
        <family val="2"/>
        <charset val="1"/>
      </rPr>
      <t xml:space="preserve">display </t>
    </r>
  </si>
  <si>
    <t>Cyrkle</t>
  </si>
  <si>
    <t>65085PTR</t>
  </si>
  <si>
    <t>Cyrkiel w kasetce – zestaw 2 element. 12 szt display</t>
  </si>
  <si>
    <t>65078PTR</t>
  </si>
  <si>
    <t>Cyrkiel w kasetce – zestaw 3 element. 12 szt display</t>
  </si>
  <si>
    <t>31677PTR</t>
  </si>
  <si>
    <t>Cyrkiel w kasetce</t>
  </si>
  <si>
    <t>20 x 16 szt.</t>
  </si>
  <si>
    <t xml:space="preserve">Cyrkiel metalowy w etui 6 szt. </t>
  </si>
  <si>
    <t>8 x 20 pas</t>
  </si>
  <si>
    <t>Zestawy geometryczne</t>
  </si>
  <si>
    <t>Zestaw geometryczny 5 elementów</t>
  </si>
  <si>
    <t>24 x 12 op.</t>
  </si>
  <si>
    <t>31684PTR</t>
  </si>
  <si>
    <t>Zestaw geometryczny Student Set 4 el. (kolory – różowy,srebrny, niebieski, zielony)</t>
  </si>
  <si>
    <t>31721PTR</t>
  </si>
  <si>
    <t>Zestaw geometryczny S w kasetce</t>
  </si>
  <si>
    <t>10 x 12 op.</t>
  </si>
  <si>
    <t>31714PTR</t>
  </si>
  <si>
    <t>Zestaw geometryczny M w kasetce</t>
  </si>
  <si>
    <t>31707PTR</t>
  </si>
  <si>
    <t>Zestaw geometryczny XL w kasetce</t>
  </si>
  <si>
    <t>31691PTR</t>
  </si>
  <si>
    <t>Zestaw geometryczny L w kasetce</t>
  </si>
  <si>
    <t>Zestaw geometryczny mały w kasetce</t>
  </si>
  <si>
    <t>30 x 12 op.</t>
  </si>
  <si>
    <t>Zestaw geometryczny duży w kasetce</t>
  </si>
  <si>
    <t>12 x 12 op.</t>
  </si>
  <si>
    <t>17206PTR</t>
  </si>
  <si>
    <t xml:space="preserve">Zestaw geometryczny 4 elementy 15 cm </t>
  </si>
  <si>
    <t>30 x 24 kpl.</t>
  </si>
  <si>
    <t>17183PTR</t>
  </si>
  <si>
    <t>Zestaw geometryczny 4 elementy 20 cm</t>
  </si>
  <si>
    <t>16 x 24 kpl.</t>
  </si>
  <si>
    <t>19842PTR</t>
  </si>
  <si>
    <t>Zestaw geometryczny 4 elementy 25 cm</t>
  </si>
  <si>
    <t>89811PTR</t>
  </si>
  <si>
    <t>Zestaw geometryczny 4 elementy 30 cm</t>
  </si>
  <si>
    <t>65955PTR</t>
  </si>
  <si>
    <t>Linijka 20 cm Flexi mix colours</t>
  </si>
  <si>
    <t>65962PTR</t>
  </si>
  <si>
    <t>Linijka 30 cm Flexi mix colours</t>
  </si>
  <si>
    <t>65801PTR</t>
  </si>
  <si>
    <t>Ekierka Flexi mix colours</t>
  </si>
  <si>
    <t>65252PTR</t>
  </si>
  <si>
    <t>Kątomierz Flexi mix colours</t>
  </si>
  <si>
    <t>65948PTR</t>
  </si>
  <si>
    <t>Zestaw geometryczny Flexi mix colours</t>
  </si>
  <si>
    <t>Zszywki / spinacze / szpilki / klipy biurowe</t>
  </si>
  <si>
    <t>Zszywka 10</t>
  </si>
  <si>
    <t>80 x 10 op.</t>
  </si>
  <si>
    <t>Zszywka 24/6</t>
  </si>
  <si>
    <t>50 x 10 op.</t>
  </si>
  <si>
    <t>Pinezki DP-50</t>
  </si>
  <si>
    <t>100 x 10 op.</t>
  </si>
  <si>
    <t>Spinacz biurowy 28 mm</t>
  </si>
  <si>
    <t>Spinacz biurowy 33 mm</t>
  </si>
  <si>
    <t>Spinacz biurowy 50 mm</t>
  </si>
  <si>
    <t>10 x 10 op.</t>
  </si>
  <si>
    <t>Spinacz trójkątny 25mm</t>
  </si>
  <si>
    <t>42987PTR</t>
  </si>
  <si>
    <t xml:space="preserve">Szpilki 25 g do decoupage </t>
  </si>
  <si>
    <t>10 x 100 op</t>
  </si>
  <si>
    <t>43137PTR</t>
  </si>
  <si>
    <t xml:space="preserve">Szpilki 50 g do decoupage </t>
  </si>
  <si>
    <t>Szpilki 50 g</t>
  </si>
  <si>
    <t>Klip biurowy 19mm</t>
  </si>
  <si>
    <t>Klip biurowy 25mm</t>
  </si>
  <si>
    <t>Klip biurowy 32mm</t>
  </si>
  <si>
    <t>6 x 12 op.</t>
  </si>
  <si>
    <t>Klip biurowy 41mm</t>
  </si>
  <si>
    <t>108 x 1 op.</t>
  </si>
  <si>
    <t>Klip biurowy 50mm</t>
  </si>
  <si>
    <t xml:space="preserve">60 x 1 op. </t>
  </si>
  <si>
    <t>Teczki na dokumenty</t>
  </si>
  <si>
    <t>PAT3101/11</t>
  </si>
  <si>
    <t xml:space="preserve">Teczka My Clear Bag dymna </t>
  </si>
  <si>
    <t>80 x 6 szt.</t>
  </si>
  <si>
    <t>PAT3154/11</t>
  </si>
  <si>
    <t xml:space="preserve">Koperta na dok A4 z europerforacją dymna </t>
  </si>
  <si>
    <t>PAT3025/01</t>
  </si>
  <si>
    <t>Teczka „Proficlip” A4 czarna</t>
  </si>
  <si>
    <t>40 x 1 szt.</t>
  </si>
  <si>
    <t>PAT3025/06</t>
  </si>
  <si>
    <t>Teczka „Proficlip” A4 żółta</t>
  </si>
  <si>
    <t>PAT3025S/12</t>
  </si>
  <si>
    <t>Teczka „Proficlip” A4 transparentna fioletowa</t>
  </si>
  <si>
    <t>PAT3025S/16</t>
  </si>
  <si>
    <t>Teczka „Proficlip” A4 transparentna żółta</t>
  </si>
  <si>
    <t>PAT3025S/18</t>
  </si>
  <si>
    <t>Teczka „Proficlip” A4 transparentna niebieska</t>
  </si>
  <si>
    <t>PAT3125S/02</t>
  </si>
  <si>
    <t>Teczka na dok. A4 z klipem trans. pomarańczowa</t>
  </si>
  <si>
    <t>60 x 4 szt.</t>
  </si>
  <si>
    <t>PAT3125S/05</t>
  </si>
  <si>
    <t xml:space="preserve">Teczka na dok. A4 z klipem trans. zielona </t>
  </si>
  <si>
    <t>PAT3125S/06</t>
  </si>
  <si>
    <t>Teczka na dok. A4 z klipem trans. żółta</t>
  </si>
  <si>
    <t>PAT3125S/07</t>
  </si>
  <si>
    <t xml:space="preserve">Teczka na dok. A4 z klipem trans. niebieska </t>
  </si>
  <si>
    <t>PAT3125S/12</t>
  </si>
  <si>
    <t>Teczka na dok. A4 z klipem trans. Fioletowa</t>
  </si>
  <si>
    <t>PAT3005/12</t>
  </si>
  <si>
    <t xml:space="preserve">Teczka Clear Holder A4 fioletowa </t>
  </si>
  <si>
    <t>PAT3005/13</t>
  </si>
  <si>
    <t xml:space="preserve">Teczka Clear Holder A4 bezbarwna </t>
  </si>
  <si>
    <t>PAT3005/14</t>
  </si>
  <si>
    <t xml:space="preserve">Teczka Clear Holder A4 różowa </t>
  </si>
  <si>
    <t>PAT3005/15</t>
  </si>
  <si>
    <t xml:space="preserve">Teczka Clear Holder A4 zielona </t>
  </si>
  <si>
    <t>PAT3005/16</t>
  </si>
  <si>
    <t xml:space="preserve">Teczka Clear Holder A4 żółta </t>
  </si>
  <si>
    <t>PAT3005/18</t>
  </si>
  <si>
    <t xml:space="preserve">Teczka Clear Holder A4 niebieska </t>
  </si>
  <si>
    <t>PAT4003S/13</t>
  </si>
  <si>
    <t>Teczka na gumkę A4 transparentna bezbarwna</t>
  </si>
  <si>
    <t>120 x 1 szt.</t>
  </si>
  <si>
    <t>PAT4003S/16</t>
  </si>
  <si>
    <t>Teczka na gumkę A4 transparentna żółta</t>
  </si>
  <si>
    <t>PAT4003S/17</t>
  </si>
  <si>
    <t>Teczka na gumkę A4 transparentna niebieska</t>
  </si>
  <si>
    <t>PAT9104</t>
  </si>
  <si>
    <t>Teczka na dokumenty A4 z 2 przegrodami czerwona</t>
  </si>
  <si>
    <t>24 x 4 szt.</t>
  </si>
  <si>
    <t>PAT9105</t>
  </si>
  <si>
    <t>Teczka na dokumenty A4 z 2 przegrodami zielona</t>
  </si>
  <si>
    <t>PAT9108</t>
  </si>
  <si>
    <t>Teczka na dokumenty A4 z 2 przegrodami niebieska</t>
  </si>
  <si>
    <t>PAT9112</t>
  </si>
  <si>
    <t>Teczka na dokumenty A4 z 2 przegrodami fioletowa</t>
  </si>
  <si>
    <t>PAT9204</t>
  </si>
  <si>
    <t>Wielofunkcyjna teczka A4 na ekspres czerwona</t>
  </si>
  <si>
    <t>PAT9208</t>
  </si>
  <si>
    <t>Wielofunkcyjna teczka A4 na ekspres niebieska</t>
  </si>
  <si>
    <t>PAT8505</t>
  </si>
  <si>
    <t>Teczka na dokumenty z rączka 13 przegród zielona</t>
  </si>
  <si>
    <t>12 x 4 szt.</t>
  </si>
  <si>
    <t>PAT5024A/01</t>
  </si>
  <si>
    <t>Teczka z rączką z 12 przegrodami A4 czarna</t>
  </si>
  <si>
    <t>36 x 1 szt.</t>
  </si>
  <si>
    <t>PAT5024A/07</t>
  </si>
  <si>
    <t>Teczka z rączką z 12 przegrodami A4 granatowa</t>
  </si>
  <si>
    <t>PAT7001</t>
  </si>
  <si>
    <t>Aktówka A4 czarna</t>
  </si>
  <si>
    <t>12 x 6 szt.</t>
  </si>
  <si>
    <t>PAT7101</t>
  </si>
  <si>
    <t>Teczka A4 Attache – czarna</t>
  </si>
  <si>
    <t>PAT7401</t>
  </si>
  <si>
    <t>Teczka biznesowa czarna</t>
  </si>
  <si>
    <t>PAT7301</t>
  </si>
  <si>
    <t>Wielofunkcyjna teczka z rączka czarna</t>
  </si>
  <si>
    <t>PAT3133/N/01</t>
  </si>
  <si>
    <t xml:space="preserve">Koperta na dokumenty A4 z identyfikatorem czarna </t>
  </si>
  <si>
    <t>PAT3133/01</t>
  </si>
  <si>
    <t>PAT3133/N/04</t>
  </si>
  <si>
    <t xml:space="preserve">Koperta na dokumenty A4 z identyfikatorem czerwona </t>
  </si>
  <si>
    <t>PAT3133/N/05</t>
  </si>
  <si>
    <t xml:space="preserve">Koperta na dokumenty A4 z identyfikatorem zielona </t>
  </si>
  <si>
    <t>PAT3133/N/06</t>
  </si>
  <si>
    <t xml:space="preserve">Koperta na dokumenty A4 z identyfikatorem żółta </t>
  </si>
  <si>
    <t>PAT3133/N/08</t>
  </si>
  <si>
    <t xml:space="preserve">Koperta na dokumenty A4 z identyfikatorem granatowa </t>
  </si>
  <si>
    <t>PAT3133/09</t>
  </si>
  <si>
    <t xml:space="preserve">Koperta na dokumenty A4 z identyfikatorem szara </t>
  </si>
  <si>
    <t>PAT3139/N/01</t>
  </si>
  <si>
    <t xml:space="preserve">Koperta na dok A5 z identyfikatorem czarna </t>
  </si>
  <si>
    <t xml:space="preserve">80 x 6 szt. </t>
  </si>
  <si>
    <t>PAT3139/N/04</t>
  </si>
  <si>
    <t xml:space="preserve">Koperta na dok A5 z identyfikatorem czerwona </t>
  </si>
  <si>
    <t>PAT3139/N/05</t>
  </si>
  <si>
    <t xml:space="preserve">Koperta na dok A5 z identyfikatorem zielona </t>
  </si>
  <si>
    <t>PAT3139/N/06</t>
  </si>
  <si>
    <t xml:space="preserve">Koperta na dok A5 z identyfikatorem żółta </t>
  </si>
  <si>
    <t>PAT3139/N/08</t>
  </si>
  <si>
    <t xml:space="preserve">Koperta na dok A5 z identyfikatorem niebieska </t>
  </si>
  <si>
    <t>PAT3133A/N/11</t>
  </si>
  <si>
    <t>Koperta na dokumenty A4 transparentna dymna</t>
  </si>
  <si>
    <t>PAT3133A/N/12</t>
  </si>
  <si>
    <t>Koperta na dokumenty A4 transparentna fioletowa</t>
  </si>
  <si>
    <t>PAT3133A/N/13</t>
  </si>
  <si>
    <t>Koperta na dokumenty A4 transparentna bezbarwna</t>
  </si>
  <si>
    <t>PAT3133A/13</t>
  </si>
  <si>
    <t>PAT3133A/N/14</t>
  </si>
  <si>
    <t xml:space="preserve">Koperta na dokumenty A4 transparentna różowa </t>
  </si>
  <si>
    <t>PAT3133A/N/15</t>
  </si>
  <si>
    <t xml:space="preserve">Koperta na dokumenty A4 transparentna zielona </t>
  </si>
  <si>
    <t>PAT3133A/16</t>
  </si>
  <si>
    <t xml:space="preserve">Koperta na dokumenty A4 transparentna żółta </t>
  </si>
  <si>
    <t>PAT3133A/N/18</t>
  </si>
  <si>
    <t xml:space="preserve">Koperta na dokumenty A4 transparentna niebieska </t>
  </si>
  <si>
    <t>PAT3133R/13</t>
  </si>
  <si>
    <t>16 X 30 szt</t>
  </si>
  <si>
    <t>PAT3133R/04</t>
  </si>
  <si>
    <t>PAT3133R/05</t>
  </si>
  <si>
    <t>PAT3133R/06</t>
  </si>
  <si>
    <t>PAT3133R/08</t>
  </si>
  <si>
    <t>PAT3139A/N/11</t>
  </si>
  <si>
    <t xml:space="preserve">Koperta na dokumenty A5 transparentna dymna </t>
  </si>
  <si>
    <t>PAT3139A/N/12</t>
  </si>
  <si>
    <t>Koperta na dokumenty A5 transparentna fioletowa</t>
  </si>
  <si>
    <t>PAT3139A/N/13</t>
  </si>
  <si>
    <t xml:space="preserve">Koperta na dokumenty A5 transparentna bezbarwna </t>
  </si>
  <si>
    <t>PAT3139A/N/14</t>
  </si>
  <si>
    <t xml:space="preserve">Koperta na dokumenty A5 transparentna różowa </t>
  </si>
  <si>
    <t>PAT3139A/N/15</t>
  </si>
  <si>
    <t xml:space="preserve">Koperta na dokumenty A5 transparentna zielona </t>
  </si>
  <si>
    <t>PAT3139A/N/18</t>
  </si>
  <si>
    <t xml:space="preserve">Koperta na dokumenty A5 transparentna niebieska </t>
  </si>
  <si>
    <t>PAT6133A/N/11</t>
  </si>
  <si>
    <t>Koperta na dokumenty A6 transparentna dymna</t>
  </si>
  <si>
    <t>PAT6133A/N/12</t>
  </si>
  <si>
    <t>Koperta na dokumenty A6 transparentna fioletowa</t>
  </si>
  <si>
    <t>PAT6133A/N/13</t>
  </si>
  <si>
    <t xml:space="preserve">Koperta na dokumenty A6 transparentna bezbarwna </t>
  </si>
  <si>
    <t>PAT6133A/N/14</t>
  </si>
  <si>
    <t>Koperta na dokumenty A6 transparentna różowa</t>
  </si>
  <si>
    <t>PAT6133A/N/15</t>
  </si>
  <si>
    <t>Koperta na dokumenty A6 transparentna zielona</t>
  </si>
  <si>
    <t>PAT6133A/N/18</t>
  </si>
  <si>
    <t>Koperta na dokumenty A6 transparentna niebieska</t>
  </si>
  <si>
    <t>PAT3153/N/11</t>
  </si>
  <si>
    <t xml:space="preserve">Koperta na dokumenty bankowe dymna </t>
  </si>
  <si>
    <t>PAT3153/N/12</t>
  </si>
  <si>
    <t>Koperta na dokumenty bankowe fioletowa</t>
  </si>
  <si>
    <t>PAT3153/N/13</t>
  </si>
  <si>
    <t xml:space="preserve">Koperta na dokumenty bankowe bezbarwna </t>
  </si>
  <si>
    <t>PAT3153/N/14</t>
  </si>
  <si>
    <t xml:space="preserve">Koperta na dokumenty bankowe różowa </t>
  </si>
  <si>
    <t>PAT3153/N/15</t>
  </si>
  <si>
    <t xml:space="preserve">Koperta na dokumenty bankowe zielona </t>
  </si>
  <si>
    <t>PAT3153/N/18</t>
  </si>
  <si>
    <t xml:space="preserve">Koperta na dokumenty bankowe niebieska </t>
  </si>
  <si>
    <t>PAT3154A/N/02</t>
  </si>
  <si>
    <t>Koperta na dok A4 z europerforacją dwukolorowa przestrzenna – pomarańczowa</t>
  </si>
  <si>
    <t>PAT3154A/N/12</t>
  </si>
  <si>
    <t>Koperta na dok A4 z europerforacją dwukolorowa przestrzenna – fioletowa</t>
  </si>
  <si>
    <t>PAT3154A/N/15</t>
  </si>
  <si>
    <t>Koperta na dok A4 z europerforacją dwukolorowa przestrzenna – zielona</t>
  </si>
  <si>
    <t>PAT3154A/N/18</t>
  </si>
  <si>
    <t>Koperta na dok A4 z europerforacją dwukolorowa przestrzenna – niebieska</t>
  </si>
  <si>
    <t>PAT3166/N/13</t>
  </si>
  <si>
    <t xml:space="preserve">Koperta na dokumenty A7 Vertical bezbarwna </t>
  </si>
  <si>
    <t>PAT3166/13</t>
  </si>
  <si>
    <t>PAT3165/N/13</t>
  </si>
  <si>
    <t xml:space="preserve">Koperta na dokumenty A6 Vertical bezbarwna </t>
  </si>
  <si>
    <t>PAT3164/N/13</t>
  </si>
  <si>
    <t xml:space="preserve">Koperta na dokumenty A5 Vertical bezbarwna </t>
  </si>
  <si>
    <t>PAT3163/N/13</t>
  </si>
  <si>
    <t xml:space="preserve">Koperta na dokumenty A4 Vertical bezbarwna </t>
  </si>
  <si>
    <t>PAT3161/11</t>
  </si>
  <si>
    <t>Koperta B4 na dokumenty dymna</t>
  </si>
  <si>
    <t>PAT3161/13</t>
  </si>
  <si>
    <t>Koperta B4 na dokumenty bezbarwna</t>
  </si>
  <si>
    <t>PAT3161/14</t>
  </si>
  <si>
    <t>Koperta B4 na dokumenty różowa</t>
  </si>
  <si>
    <t>PAT3161/18</t>
  </si>
  <si>
    <t>Koperta B4 na dokumenty niebieska</t>
  </si>
  <si>
    <t>PAT3118/N/12</t>
  </si>
  <si>
    <t>Teczka Zippa Bag A4 – przestrzenna z identyfikatorem – fioletowa</t>
  </si>
  <si>
    <t xml:space="preserve">40 x 10 szt. </t>
  </si>
  <si>
    <t>PAT3118/N/13</t>
  </si>
  <si>
    <t>Teczka Zippa Bag A4 – przestrzenna z identyfikatorem – bezbarwna</t>
  </si>
  <si>
    <t>PAT3118/N/14</t>
  </si>
  <si>
    <t>Teczka Zippa Bag A4 – przestrzenna z identyfikatorem – różowa</t>
  </si>
  <si>
    <t>PAT3118/N/15</t>
  </si>
  <si>
    <t>Teczka Zippa Bag A4 – przestrzenna z identyfikatorem – zielona</t>
  </si>
  <si>
    <t>PAT3118/N/18</t>
  </si>
  <si>
    <t>Teczka Zippa Bag A4 – przestrzenna z identyfikatorem – niebieska</t>
  </si>
  <si>
    <t>PAT3119/N/12</t>
  </si>
  <si>
    <t>Teczka Zippa Bag A5 – przestrzenna z identyfikatorem – fioletowa</t>
  </si>
  <si>
    <t>40 x 10 szt.</t>
  </si>
  <si>
    <t>PAT3119/N/13</t>
  </si>
  <si>
    <t>Teczka Zippa Bag A5 – przestrzenna z identyfikatorem – bezbarwna</t>
  </si>
  <si>
    <t>PAT3119/N/14</t>
  </si>
  <si>
    <t>Teczka Zippa Bag A5 – przestrzenna z identyfikatorem – różowa</t>
  </si>
  <si>
    <t>PAT3119/N/15</t>
  </si>
  <si>
    <t>Teczka Zippa Bag A5 – przestrzenna z identyfikatorem – zielona</t>
  </si>
  <si>
    <t>PAT3119/N/18</t>
  </si>
  <si>
    <t>Teczka Zippa Bag A5 – przestrzenna z identyfikatorem – niebieska</t>
  </si>
  <si>
    <t>PAT3152/N/12</t>
  </si>
  <si>
    <t>Teczka na dok. Bankowe – DL – Zippa Bag (zamek strunowy) – fioletowa</t>
  </si>
  <si>
    <t>PAT3152/N/13</t>
  </si>
  <si>
    <t>Teczka na dok. Bankowe – DL – Zippa Bag (zamek strunowy) – bezbarwna</t>
  </si>
  <si>
    <t>PAT3152/N/14</t>
  </si>
  <si>
    <t>Teczka na dok. Bankowe – DL – Zippa Bag (zamek strunowy) – różowa</t>
  </si>
  <si>
    <t>PAT3152/N/15</t>
  </si>
  <si>
    <t>Teczka na dok. Bankowe – DL – Zippa Bag (zamek strunowy) – zielona</t>
  </si>
  <si>
    <t>PAT3152/N/18</t>
  </si>
  <si>
    <t>Teczka na dok. Bankowe – DL – Zippa Bag (zamek strunowy) – niebieska</t>
  </si>
  <si>
    <t>PAT4003/N/01</t>
  </si>
  <si>
    <t>Teczka na gumkę A4 z identyfikatorem czarna</t>
  </si>
  <si>
    <t>PAT4003/N/04</t>
  </si>
  <si>
    <t>Teczka na gumkę A4 z identyfikatorem czerwona</t>
  </si>
  <si>
    <t>PAT4003/N/05</t>
  </si>
  <si>
    <t>Teczka na gumkę A4 z identyfikatorem zielona</t>
  </si>
  <si>
    <t>PAT4003//N06</t>
  </si>
  <si>
    <t>Teczka na gumkę A4 z identyfikatorem żółta</t>
  </si>
  <si>
    <t>PAT4003/N/08</t>
  </si>
  <si>
    <t>Teczka na gumkę A4 z identyfikatorem niebieska</t>
  </si>
  <si>
    <t>PAT4004/N/01</t>
  </si>
  <si>
    <t>Teczka na gumkę A5 czarna</t>
  </si>
  <si>
    <t>240 x 1 szt.</t>
  </si>
  <si>
    <t>PAT4004/N/04</t>
  </si>
  <si>
    <t>Teczka na gumkę A5 czerwona</t>
  </si>
  <si>
    <t>PAT4004/N/05</t>
  </si>
  <si>
    <t>Teczka na gumkę A5 zielona</t>
  </si>
  <si>
    <t>PAT4004/N/06</t>
  </si>
  <si>
    <t>Teczka na gumkę A5 żółta</t>
  </si>
  <si>
    <t>PAT4004/N/08</t>
  </si>
  <si>
    <t>Teczka na gumkę A5 niebieska</t>
  </si>
  <si>
    <t>PAT4003S/N/12</t>
  </si>
  <si>
    <t>Teczka na gumkę A4 transparentna fioletowa</t>
  </si>
  <si>
    <t>PAT4003S/N/14</t>
  </si>
  <si>
    <t>Teczka na gumkę A4 transparentna różowa</t>
  </si>
  <si>
    <t>PAT4003S/N/15</t>
  </si>
  <si>
    <t>Teczka na gumkę A4 transparentna zielona</t>
  </si>
  <si>
    <t>PAT4003S/N/18</t>
  </si>
  <si>
    <t>PAT4004S/N/12</t>
  </si>
  <si>
    <t>Teczka na gumkę A5 transparentna fioletowa</t>
  </si>
  <si>
    <t>PAT4004S/N/14</t>
  </si>
  <si>
    <t>Teczka na gumkę A5 transparentna różowa</t>
  </si>
  <si>
    <t>PAT4004S/N/15</t>
  </si>
  <si>
    <t>Teczka na gumkę A5 transparentna zielona</t>
  </si>
  <si>
    <t>PAT4004S/N/18</t>
  </si>
  <si>
    <t>Teczka na gumkę A5 transparentna niebieska</t>
  </si>
  <si>
    <t>PAT4005/07</t>
  </si>
  <si>
    <t>Teczka na dokumenty A4 z identyfikatorem granatowa</t>
  </si>
  <si>
    <t>PAT4005S/11</t>
  </si>
  <si>
    <t>Teczka na dokumenty A4 transparentna dymna</t>
  </si>
  <si>
    <t>PAT4005S/N12</t>
  </si>
  <si>
    <t>Teczka A4 na dokumenty – transparentna – fioletowa</t>
  </si>
  <si>
    <t xml:space="preserve">48 x 1 szt. </t>
  </si>
  <si>
    <t>PAT4005S/N14</t>
  </si>
  <si>
    <t>Teczka A4 na dokumenty – transparentna – różowa</t>
  </si>
  <si>
    <t>PAT4005S/N15</t>
  </si>
  <si>
    <t>Teczka A4 na dokumenty – transparentna – zielona</t>
  </si>
  <si>
    <t>PAT4005S/N18</t>
  </si>
  <si>
    <t>Teczka A4 na dokumenty – transparentna – niebieska</t>
  </si>
  <si>
    <t>PAT1136/N/01</t>
  </si>
  <si>
    <t xml:space="preserve">Teczka Clear Book z 60 koszulkami czarna </t>
  </si>
  <si>
    <t>PAT1136/N/04</t>
  </si>
  <si>
    <t>Teczka Clear Book z 60 koszulkami czerwona</t>
  </si>
  <si>
    <t>PAT1136/N/05</t>
  </si>
  <si>
    <t>Teczka Clear Book z 60 koszulkami zielona</t>
  </si>
  <si>
    <t>PAT1136/N/06</t>
  </si>
  <si>
    <t>Teczka Clear Book z 60 koszulkami żółta</t>
  </si>
  <si>
    <t>PAT1136/N/08</t>
  </si>
  <si>
    <t xml:space="preserve">Teczka Clear Book z 60 koszulkami niebieska </t>
  </si>
  <si>
    <t>PAT1136/08</t>
  </si>
  <si>
    <t>PAT1134/N/01</t>
  </si>
  <si>
    <t xml:space="preserve">Teczka Clear Book z 40 koszulkami czarna </t>
  </si>
  <si>
    <t>PAT1134/N/04</t>
  </si>
  <si>
    <t>Teczka Clear Book z 40 koszulkami czerwona</t>
  </si>
  <si>
    <t>PAT1134/N/05</t>
  </si>
  <si>
    <t>Teczka Clear Book z 40 koszulkami zielona</t>
  </si>
  <si>
    <t>PAT1134/N/06</t>
  </si>
  <si>
    <t>Teczka Clear Book z 40 koszulkami żółta</t>
  </si>
  <si>
    <t>PAT1134/N/08</t>
  </si>
  <si>
    <t xml:space="preserve">Teczka Clear Book z 40 koszulkami niebieska </t>
  </si>
  <si>
    <t>PAT1133/N/01</t>
  </si>
  <si>
    <t xml:space="preserve">Teczka Clear Book z 30 koszulkami czarna </t>
  </si>
  <si>
    <t>60 x 1 szt.</t>
  </si>
  <si>
    <t>PAT1133/N/04</t>
  </si>
  <si>
    <t xml:space="preserve">Teczka Clear Book z 30 koszulkami czerwona </t>
  </si>
  <si>
    <t>PAT1133/N/05</t>
  </si>
  <si>
    <t xml:space="preserve">Teczka Clear Book z 30 koszulkami zielona </t>
  </si>
  <si>
    <t>PAT1133/N/06</t>
  </si>
  <si>
    <t xml:space="preserve">Teczka Clear Book z 30 koszulkami żółta </t>
  </si>
  <si>
    <t>PAT1133/N/08</t>
  </si>
  <si>
    <t xml:space="preserve">Teczka Clear Book z 30 koszulkami niebieska </t>
  </si>
  <si>
    <t>PAT1132/N/01</t>
  </si>
  <si>
    <t>Teczka Clear Book z 20 koszulkami czarna A4</t>
  </si>
  <si>
    <t>PAT1132/N/04</t>
  </si>
  <si>
    <t>Teczka Clear Book z 20 koszulkami czerwona A4</t>
  </si>
  <si>
    <t>PAT1132/N/05</t>
  </si>
  <si>
    <t>Teczka Clear Book z 20 koszulkami zielona A4</t>
  </si>
  <si>
    <t>PAT1132/N/06</t>
  </si>
  <si>
    <t>Teczka Clear Book z 20 koszulkami żółta A4</t>
  </si>
  <si>
    <t>PAT1132/N/08</t>
  </si>
  <si>
    <t>Teczka Clear Book z 20 koszulkami niebieska A4</t>
  </si>
  <si>
    <t>PAT1131/N/01</t>
  </si>
  <si>
    <t xml:space="preserve">Teczka Clear Book z 10 koszulkami czarna </t>
  </si>
  <si>
    <t>PAT1131/N/04</t>
  </si>
  <si>
    <t xml:space="preserve">Teczka Clear Book z 10 koszulkami czerwona </t>
  </si>
  <si>
    <t>PAT1131/N/05</t>
  </si>
  <si>
    <t>Teczka Clear Book z 10 koszulkami zielona</t>
  </si>
  <si>
    <t>PAT1131/N/06</t>
  </si>
  <si>
    <t xml:space="preserve">Teczka Clear Book z 10 koszulkami żółta </t>
  </si>
  <si>
    <t>PAT1131/N/08</t>
  </si>
  <si>
    <t xml:space="preserve">Teczka Clear Book z 10 koszulkami niebieska </t>
  </si>
  <si>
    <t>PAT2232/N/01</t>
  </si>
  <si>
    <t>Teczka Clear Book z 20 koszulkami czarna A5</t>
  </si>
  <si>
    <t>PAT2232/N/04</t>
  </si>
  <si>
    <t>Teczka Clear Book z 20 koszulkami czerwona A5</t>
  </si>
  <si>
    <t>PAT2232/N/05</t>
  </si>
  <si>
    <t>Teczka Clear Book z 20 koszulkami zielona A5</t>
  </si>
  <si>
    <t>PAT2232/N/06</t>
  </si>
  <si>
    <t>Teczka Clear Book z 20 koszulkami żółta A5</t>
  </si>
  <si>
    <t>PAT2232/N/08</t>
  </si>
  <si>
    <t>Teczka Clear Book z 20 koszulkami niebieska A5</t>
  </si>
  <si>
    <t>PAT6202</t>
  </si>
  <si>
    <t>Teczka A4 Clear Book 20 koszulek pomarańczowa</t>
  </si>
  <si>
    <t>PAT6204</t>
  </si>
  <si>
    <t>Teczka A4 Clear Book 20 koszulek czerwona</t>
  </si>
  <si>
    <t>PAT6205</t>
  </si>
  <si>
    <t>Teczka A4 Clear Book 20 koszulek zielona</t>
  </si>
  <si>
    <t>PAT6208</t>
  </si>
  <si>
    <t>Teczka A4 Clear Book 20 koszulek niebieska</t>
  </si>
  <si>
    <t>PAT6302</t>
  </si>
  <si>
    <t>Teczka A4 Clear Book 30 koszulek pomarańczowa</t>
  </si>
  <si>
    <t>PAT6304</t>
  </si>
  <si>
    <t>Teczka A4 Clear Book 30 koszulek czerwona</t>
  </si>
  <si>
    <t>PAT6305</t>
  </si>
  <si>
    <t>Teczka A4 Clear Book 30 koszulek zielona</t>
  </si>
  <si>
    <t>PAT6308</t>
  </si>
  <si>
    <t>Teczka A4 Clear Book 30 koszulek niebieska</t>
  </si>
  <si>
    <t>PAT6402</t>
  </si>
  <si>
    <t>Teczka A4 Clear Book 40 koszulek pomarańczowa</t>
  </si>
  <si>
    <t>PAT6404</t>
  </si>
  <si>
    <t>Teczka A4 Clear Book 40 koszulek czerwona</t>
  </si>
  <si>
    <t>PAT6405</t>
  </si>
  <si>
    <t>Teczka A4 Clear Book 40 koszulek zielona</t>
  </si>
  <si>
    <t>PAT6408</t>
  </si>
  <si>
    <t>Teczka A4 Clear Book 40 koszulek niebieska</t>
  </si>
  <si>
    <t>PAT6602</t>
  </si>
  <si>
    <t>Teczka na dokumenty A4 z gumkę pomarańczowa</t>
  </si>
  <si>
    <t>20 x 6 szt.</t>
  </si>
  <si>
    <t>PAT6604</t>
  </si>
  <si>
    <t>Teczka na dokumenty A4 z gumkę czerwona</t>
  </si>
  <si>
    <t>PAT6605</t>
  </si>
  <si>
    <t>Teczka na dokumenty A4 z gumkę zielona</t>
  </si>
  <si>
    <t>PAT6608</t>
  </si>
  <si>
    <t>Teczka na dokumenty A4 z gumkę niebieska</t>
  </si>
  <si>
    <t>PAT5057/N/01</t>
  </si>
  <si>
    <t>Teczka z 12 przegrodami A4 czarna</t>
  </si>
  <si>
    <t>PAT5057/N/04</t>
  </si>
  <si>
    <t>Teczka z 12 przegrodami A4 czerwona</t>
  </si>
  <si>
    <t>PAT5057/N/05</t>
  </si>
  <si>
    <t>Teczka z 12 przegrodami A4 zielona</t>
  </si>
  <si>
    <t>PAT5057/N/06</t>
  </si>
  <si>
    <t>Teczka z 12 przegrodami A4 żółta</t>
  </si>
  <si>
    <t>PAT5057/N/08</t>
  </si>
  <si>
    <t>Teczka z 12 przegrodami A4 niebieska</t>
  </si>
  <si>
    <t>PAT5066/N/01</t>
  </si>
  <si>
    <t>Teczka z 12 przegrodami dwukolorowa czarna</t>
  </si>
  <si>
    <t>PAT5066/N/04</t>
  </si>
  <si>
    <t>Teczka z 12 przegrodami dwukolorowa czerwona</t>
  </si>
  <si>
    <t>PAT5066/N/05</t>
  </si>
  <si>
    <t>Teczka z 12 przegrodami dwukolorowa zielona</t>
  </si>
  <si>
    <t>PAT5066/N/06</t>
  </si>
  <si>
    <t>Teczka z 12 przegrodami dwukolorowa żółta</t>
  </si>
  <si>
    <t>PAT5066/N/08</t>
  </si>
  <si>
    <t>Teczka z 12 przegrodami dwukolorowa niebieska</t>
  </si>
  <si>
    <t>PAT5060/N/01</t>
  </si>
  <si>
    <t>Teczka na gumkę A4 -3D - przestrzenna czarna</t>
  </si>
  <si>
    <t>PAT5060/N/04</t>
  </si>
  <si>
    <t>Teczka na gumkę A4 -3D - przestrzenna czerwona</t>
  </si>
  <si>
    <t>PAT5060/N/05</t>
  </si>
  <si>
    <t>Teczka na gumkę A4 -3D - przestrzenna zielona</t>
  </si>
  <si>
    <t>PAT5060/N/06</t>
  </si>
  <si>
    <t>Teczka na gumkę A4 -3D - przestrzenna żółta</t>
  </si>
  <si>
    <t>PAT5060/N/08</t>
  </si>
  <si>
    <t>Teczka na gumkę A4 -3D - przestrzenna niebieska</t>
  </si>
  <si>
    <t>PAT8205</t>
  </si>
  <si>
    <t>Teczka Clear Book met. z 20 koszulkami zielona</t>
  </si>
  <si>
    <t>PAT8208</t>
  </si>
  <si>
    <t>Teczka Clear Book met. z 20 koszulkami niebieska</t>
  </si>
  <si>
    <t>PAT8209</t>
  </si>
  <si>
    <t>Teczka Clear Book met. z 20 koszulkami szara</t>
  </si>
  <si>
    <t>PAT8405</t>
  </si>
  <si>
    <t>Teczka Clear Book met. Z 40 koszulkami zielona</t>
  </si>
  <si>
    <t>PAT8408</t>
  </si>
  <si>
    <t>Teczka Clear Book met. Z 40 koszulkami niebieska</t>
  </si>
  <si>
    <t>13 x 6 szt</t>
  </si>
  <si>
    <t>PAT8409</t>
  </si>
  <si>
    <t>Teczka Clear Book met. Z 40 koszulkami szara</t>
  </si>
  <si>
    <t>14 x 6 szt</t>
  </si>
  <si>
    <t>PAT9005</t>
  </si>
  <si>
    <t>Teczka na dokumenty z 6 przegrodami zielona</t>
  </si>
  <si>
    <t>PAT9008</t>
  </si>
  <si>
    <t>Teczka na dokumenty z 6 przegrodami niebieska</t>
  </si>
  <si>
    <t>PAT9012</t>
  </si>
  <si>
    <t>Teczka na dokumenty z 6 przegrodami fioletowa</t>
  </si>
  <si>
    <t>Obwoluty na dokumenty</t>
  </si>
  <si>
    <t>PAT601</t>
  </si>
  <si>
    <t xml:space="preserve">Obwoluta A6 Orange Peel/25 </t>
  </si>
  <si>
    <t>100 x 25 szt.</t>
  </si>
  <si>
    <t>PAT201</t>
  </si>
  <si>
    <t xml:space="preserve">Obwoluta A5 Orange Peel </t>
  </si>
  <si>
    <t xml:space="preserve">20 x 100 szt. </t>
  </si>
  <si>
    <t>PAT401</t>
  </si>
  <si>
    <t xml:space="preserve">Obwoluta A3 Crystal </t>
  </si>
  <si>
    <t>10 x 25 szt.</t>
  </si>
  <si>
    <t>PAT203</t>
  </si>
  <si>
    <t xml:space="preserve">Obwoluta B4 z klapką </t>
  </si>
  <si>
    <t>70 x 10 szt.</t>
  </si>
  <si>
    <t>PAT203A</t>
  </si>
  <si>
    <t xml:space="preserve">Obwoluta A4 z klapką </t>
  </si>
  <si>
    <t>Karty do gry</t>
  </si>
  <si>
    <t>Karty do gry Royal 1 talia</t>
  </si>
  <si>
    <t>20 x 12 op.</t>
  </si>
  <si>
    <t>Karty do gry Royal 2 talie</t>
  </si>
  <si>
    <t>20 x 6 op.</t>
  </si>
  <si>
    <t>Długopisy wymazywalne DISNEY</t>
  </si>
  <si>
    <t>23276PTR</t>
  </si>
  <si>
    <t>DŁUGOPIS DISNEY WYMAZYWALNY AUTOMATYCZNY "MICKEY / MINNIE" DISPLAY 36 SZT. /36/</t>
  </si>
  <si>
    <t>36 x 36 szt</t>
  </si>
  <si>
    <t>57905PTR</t>
  </si>
  <si>
    <t xml:space="preserve">DŁUGOPIS DISNEY WYMAZYWALNY AUTOMATYCZNY "AVENGERS / SPIDERMAN" DISPLAY 36 SZT. </t>
  </si>
  <si>
    <t>15639PTR</t>
  </si>
  <si>
    <t>DŁUGOPIS DISNEY WYMAZYWALNY AUTOMATYCZNY "FROZEN" DISPLAY 36 SZT. /36/</t>
  </si>
  <si>
    <t>81100PTR</t>
  </si>
  <si>
    <t>Markery do szkicowania ARTIST pastel 12 kol. Colorino Kids</t>
  </si>
  <si>
    <t>81070PTR</t>
  </si>
  <si>
    <t>Markery do szkicowania ARTIST złoto/srebro 2 szy. Colorino Kids</t>
  </si>
  <si>
    <t>Cienkopisy do szkicowania 7 końcówek ARTIST Colorino Kids</t>
  </si>
  <si>
    <t>81131PTR</t>
  </si>
  <si>
    <t>81162PTR</t>
  </si>
  <si>
    <t>Pastele olejne Metallic ARTIST 12 kol. Colorino Kids</t>
  </si>
  <si>
    <t>Kolekcja Pastel</t>
  </si>
  <si>
    <t>80813PTR</t>
  </si>
  <si>
    <t>82565PTR</t>
  </si>
  <si>
    <t>Kredki ołówkowe okrągłe PASTEL 10 kol Colorino Kids</t>
  </si>
  <si>
    <t>10 x 24 szt</t>
  </si>
  <si>
    <t>Flamastry brokatowe PASTEL 6 kol Colorino Kids</t>
  </si>
  <si>
    <t>Długopisy żelowe PASTEL 6 kol Colorino Kids</t>
  </si>
  <si>
    <t>80905PTR</t>
  </si>
  <si>
    <t>82923PTR</t>
  </si>
  <si>
    <t>80844PTR</t>
  </si>
  <si>
    <t>Linijki 20 cm PASTEL mix kolorów 20 sztl Colorino Kids</t>
  </si>
  <si>
    <r>
      <t xml:space="preserve">Ołówki trójkątne z gumką </t>
    </r>
    <r>
      <rPr>
        <b/>
        <sz val="20"/>
        <rFont val="Arial"/>
        <family val="2"/>
        <charset val="1"/>
      </rPr>
      <t>Neon</t>
    </r>
    <r>
      <rPr>
        <sz val="20"/>
        <rFont val="Arial"/>
        <family val="2"/>
        <charset val="1"/>
      </rPr>
      <t xml:space="preserve"> tuba 48 szt Colorino School</t>
    </r>
  </si>
  <si>
    <t>Ołówki heksagonalne z gumką tuba 48 szt Colorino School</t>
  </si>
  <si>
    <r>
      <t xml:space="preserve">Ołówki trójkątne z gumką tuba  </t>
    </r>
    <r>
      <rPr>
        <b/>
        <sz val="20"/>
        <rFont val="Arial"/>
        <family val="2"/>
        <charset val="1"/>
      </rPr>
      <t xml:space="preserve">Metalic </t>
    </r>
    <r>
      <rPr>
        <sz val="20"/>
        <rFont val="Arial"/>
        <family val="2"/>
        <charset val="1"/>
      </rPr>
      <t>48 szt Colorino School</t>
    </r>
  </si>
  <si>
    <t>Ołówki trójkątne z gumką PASTEL 48 szt tuba  Colorino Kids</t>
  </si>
  <si>
    <t>Flamastry dwustronne PASTEL 10 kol Colorino Kids</t>
  </si>
  <si>
    <t>80875PTR</t>
  </si>
  <si>
    <t>Długopisy wymazywalne PATIO</t>
  </si>
  <si>
    <t>Długopis wymazywalny automatyczny Patio - display 36 szt</t>
  </si>
  <si>
    <t>54197PTR</t>
  </si>
  <si>
    <t>54135PTR</t>
  </si>
  <si>
    <t>54166PTR</t>
  </si>
  <si>
    <t>43368PTR</t>
  </si>
  <si>
    <t>Długopis wymazywalny automatyczny "FROZEN" 2 szt blister</t>
  </si>
  <si>
    <t>Blister</t>
  </si>
  <si>
    <t>Długopis wymazywalny automatyczny Patio - niebieski 12 szt</t>
  </si>
  <si>
    <t>Długopis wymazywalny automatyczny Patio - czarny 12 szt</t>
  </si>
  <si>
    <t>24 x 36 szt</t>
  </si>
  <si>
    <t>Korektor w długopisie 7 ml display 12 szt Colorino Kids</t>
  </si>
  <si>
    <t>42682PTR</t>
  </si>
  <si>
    <t>80912PTR</t>
  </si>
  <si>
    <t>80929PTR</t>
  </si>
  <si>
    <t>80936PTR</t>
  </si>
  <si>
    <t>Długopisy żelowe BROKAT 6 kol Colorino Kids</t>
  </si>
  <si>
    <t>Długopisy żelowe BROKAT 10 kol Colorino Kids</t>
  </si>
  <si>
    <t>Długopisy żelowe METALLIC 6 kol Colorino Kids</t>
  </si>
  <si>
    <t>84781PTR</t>
  </si>
  <si>
    <t>84750PTR</t>
  </si>
  <si>
    <t>Klej w sztyfcie PVP 9g Colorino Kids</t>
  </si>
  <si>
    <t>Klej w sztyfcie PVP 15g Colorino Kids</t>
  </si>
  <si>
    <t>Klej w sztyfcie PVP 21g Colorino Kids</t>
  </si>
  <si>
    <t>Klej w sztyfcie  PVP 8 g DINOZAURY Colorino Kids</t>
  </si>
  <si>
    <t>Klej w sztyfcie  PVP 8 g JEDNOROŻCE Colorino Kids</t>
  </si>
  <si>
    <t>16 x 16 szt</t>
  </si>
  <si>
    <t>17 x 16 szt</t>
  </si>
  <si>
    <t>85450PTR</t>
  </si>
  <si>
    <t>Kredki ołówkowe okrągłe 14 kol Display 168 szt Colorino Kids</t>
  </si>
  <si>
    <t>1 x 168 szt</t>
  </si>
  <si>
    <t>42743PTR</t>
  </si>
  <si>
    <t>42774PTR</t>
  </si>
  <si>
    <t>Klej w sztyfcie PVP 8g Colorino Kids</t>
  </si>
  <si>
    <t>Klej w sztyfcie PVP 40g Colorino Kids</t>
  </si>
  <si>
    <t>18 x 30 szt</t>
  </si>
  <si>
    <t>78933PTR</t>
  </si>
  <si>
    <t>82497PTR</t>
  </si>
  <si>
    <t>54210PTR</t>
  </si>
  <si>
    <t>Wkład do długopisu wymazywalnego - czarny 12 szt</t>
  </si>
  <si>
    <t>42651PTR</t>
  </si>
  <si>
    <t>Flamastry z okrągłą końcówką Jumbo 12 kol Colorino Kids</t>
  </si>
  <si>
    <t>Długopis wymazywalny automatyczny DISNEY MIX - Spiderman, Avengers, Frozen, Mickey, Mini - 240 sztuk</t>
  </si>
  <si>
    <t>Długopis wymazywalny automatyczny COLORINO MIX - Dino, Ice Cream, Unicorn, Lama, Dogs - 240 sztuk</t>
  </si>
  <si>
    <t>2 x 240 szt</t>
  </si>
  <si>
    <t>86655PTR</t>
  </si>
  <si>
    <t>Wkład do długopisu wymazywalnego - 3 szt blister - niebieski /24/</t>
  </si>
  <si>
    <t>32</t>
  </si>
  <si>
    <t>COLORINO 2020</t>
  </si>
  <si>
    <r>
      <t xml:space="preserve">Długopis automatyczny wymazywalny </t>
    </r>
    <r>
      <rPr>
        <b/>
        <sz val="10"/>
        <rFont val="Arial"/>
        <family val="2"/>
      </rPr>
      <t>Unicorn</t>
    </r>
    <r>
      <rPr>
        <sz val="10"/>
        <rFont val="Arial"/>
        <family val="2"/>
      </rPr>
      <t xml:space="preserve"> display 36 szt Colorino School</t>
    </r>
  </si>
  <si>
    <r>
      <t xml:space="preserve">Długopis automatyczny wymazywalny </t>
    </r>
    <r>
      <rPr>
        <b/>
        <sz val="10"/>
        <rFont val="Arial"/>
        <family val="2"/>
      </rPr>
      <t>Ice Cream</t>
    </r>
    <r>
      <rPr>
        <sz val="10"/>
        <rFont val="Arial"/>
        <family val="2"/>
      </rPr>
      <t xml:space="preserve"> display 36 szt Colorino School</t>
    </r>
  </si>
  <si>
    <r>
      <t xml:space="preserve">Długopis automatyczny wymazywalny </t>
    </r>
    <r>
      <rPr>
        <b/>
        <sz val="10"/>
        <rFont val="Arial"/>
        <family val="2"/>
      </rPr>
      <t>Dogs</t>
    </r>
    <r>
      <rPr>
        <sz val="10"/>
        <rFont val="Arial"/>
        <family val="2"/>
      </rPr>
      <t xml:space="preserve"> display 36 szt Colorino School</t>
    </r>
  </si>
  <si>
    <r>
      <t xml:space="preserve">Długopis automatyczny wymazywalny </t>
    </r>
    <r>
      <rPr>
        <b/>
        <sz val="10"/>
        <rFont val="Arial"/>
        <family val="2"/>
      </rPr>
      <t>Dinozaury</t>
    </r>
    <r>
      <rPr>
        <sz val="10"/>
        <rFont val="Arial"/>
        <family val="2"/>
      </rPr>
      <t xml:space="preserve"> display 36 szt Colorino School</t>
    </r>
  </si>
  <si>
    <r>
      <t xml:space="preserve">Długopis automatyczny wymazywalny </t>
    </r>
    <r>
      <rPr>
        <b/>
        <sz val="10"/>
        <rFont val="Arial"/>
        <family val="2"/>
      </rPr>
      <t>Lamy</t>
    </r>
    <r>
      <rPr>
        <sz val="10"/>
        <rFont val="Arial"/>
        <family val="2"/>
      </rPr>
      <t xml:space="preserve"> display 36 szt Colorino School</t>
    </r>
  </si>
  <si>
    <r>
      <t xml:space="preserve">Długopis wymazywalny </t>
    </r>
    <r>
      <rPr>
        <b/>
        <sz val="10"/>
        <rFont val="Arial"/>
        <family val="2"/>
      </rPr>
      <t>Kaktusy</t>
    </r>
    <r>
      <rPr>
        <sz val="10"/>
        <rFont val="Arial"/>
        <family val="2"/>
      </rPr>
      <t xml:space="preserve"> display 36 szt Colorino School</t>
    </r>
  </si>
  <si>
    <r>
      <t xml:space="preserve">Długopis wymazywalny </t>
    </r>
    <r>
      <rPr>
        <b/>
        <sz val="10"/>
        <rFont val="Arial"/>
        <family val="2"/>
      </rPr>
      <t>Donuts</t>
    </r>
    <r>
      <rPr>
        <sz val="10"/>
        <rFont val="Arial"/>
        <family val="2"/>
      </rPr>
      <t xml:space="preserve"> display 36 szt Colorino School</t>
    </r>
  </si>
  <si>
    <r>
      <t>Ołówki trójkątne z gumką  + temperówka</t>
    </r>
    <r>
      <rPr>
        <b/>
        <sz val="10"/>
        <rFont val="Arial"/>
        <family val="2"/>
      </rPr>
      <t xml:space="preserve"> Neon</t>
    </r>
    <r>
      <rPr>
        <sz val="10"/>
        <rFont val="Arial"/>
        <family val="2"/>
      </rPr>
      <t xml:space="preserve"> na blistrze Colorino School</t>
    </r>
  </si>
  <si>
    <r>
      <t xml:space="preserve">Ołówki trójkątne z gumką </t>
    </r>
    <r>
      <rPr>
        <b/>
        <sz val="10"/>
        <rFont val="Arial"/>
        <family val="2"/>
      </rPr>
      <t>Neon</t>
    </r>
    <r>
      <rPr>
        <sz val="10"/>
        <rFont val="Arial"/>
        <family val="2"/>
      </rPr>
      <t xml:space="preserve"> tuba 48 szt Colorino School</t>
    </r>
  </si>
  <si>
    <r>
      <t xml:space="preserve">Ołówki trójkątne z gumką  + temperówka </t>
    </r>
    <r>
      <rPr>
        <b/>
        <sz val="10"/>
        <rFont val="Arial"/>
        <family val="2"/>
      </rPr>
      <t>Metalic</t>
    </r>
    <r>
      <rPr>
        <sz val="10"/>
        <rFont val="Arial"/>
        <family val="2"/>
      </rPr>
      <t xml:space="preserve"> na blistrze Colorino School</t>
    </r>
  </si>
  <si>
    <r>
      <t xml:space="preserve">Ołówki trójkątne z gumką tuba  </t>
    </r>
    <r>
      <rPr>
        <b/>
        <sz val="10"/>
        <rFont val="Arial"/>
        <family val="2"/>
      </rPr>
      <t xml:space="preserve">Metalic </t>
    </r>
    <r>
      <rPr>
        <sz val="10"/>
        <rFont val="Arial"/>
        <family val="2"/>
      </rPr>
      <t>48 szt Colorino School</t>
    </r>
  </si>
  <si>
    <r>
      <t xml:space="preserve">Flamastry Jumbo Neon 6 kol. </t>
    </r>
    <r>
      <rPr>
        <b/>
        <sz val="10"/>
        <rFont val="Arial"/>
        <family val="2"/>
      </rPr>
      <t>Colorino Kids</t>
    </r>
  </si>
  <si>
    <r>
      <t xml:space="preserve">Flamastry dwukolorowe 12 szt / 24 kol. </t>
    </r>
    <r>
      <rPr>
        <b/>
        <sz val="10"/>
        <rFont val="Arial"/>
        <family val="2"/>
      </rPr>
      <t xml:space="preserve">Colorino </t>
    </r>
    <r>
      <rPr>
        <b/>
        <sz val="10"/>
        <color indexed="8"/>
        <rFont val="Arial"/>
        <family val="2"/>
      </rPr>
      <t>Kids</t>
    </r>
  </si>
  <si>
    <r>
      <t xml:space="preserve">Gumka do ścierania na Ołówek 240 szt display Colorino Kids - </t>
    </r>
    <r>
      <rPr>
        <sz val="10"/>
        <color indexed="51"/>
        <rFont val="Arial"/>
        <family val="2"/>
      </rPr>
      <t>dispaly</t>
    </r>
  </si>
  <si>
    <r>
      <t xml:space="preserve">Markery do tkanin 10 sztuk </t>
    </r>
    <r>
      <rPr>
        <b/>
        <sz val="10"/>
        <color indexed="8"/>
        <rFont val="Arial"/>
        <family val="2"/>
      </rPr>
      <t>Colorino Kids</t>
    </r>
  </si>
  <si>
    <r>
      <t>Farba akwarelowa Jumbo 8 kol.</t>
    </r>
    <r>
      <rPr>
        <b/>
        <sz val="10"/>
        <rFont val="Arial"/>
        <family val="2"/>
      </rPr>
      <t xml:space="preserve"> Colorino Kids</t>
    </r>
  </si>
  <si>
    <r>
      <t xml:space="preserve">Obrazki z plasteliny 31,5 x 22,5 cm </t>
    </r>
    <r>
      <rPr>
        <b/>
        <sz val="10"/>
        <rFont val="Arial"/>
        <family val="2"/>
      </rPr>
      <t>Colorino Kids</t>
    </r>
  </si>
  <si>
    <r>
      <t xml:space="preserve">Zestaw z plasteliny / śmieszne Stwory / </t>
    </r>
    <r>
      <rPr>
        <b/>
        <sz val="10"/>
        <rFont val="Arial"/>
        <family val="2"/>
      </rPr>
      <t>Colorino Kids</t>
    </r>
  </si>
  <si>
    <r>
      <t xml:space="preserve">Zestaw /Woskowe patyczki/ 80 sztuk/ </t>
    </r>
    <r>
      <rPr>
        <b/>
        <sz val="10"/>
        <rFont val="Arial"/>
        <family val="2"/>
      </rPr>
      <t>Colorino Kids</t>
    </r>
  </si>
  <si>
    <r>
      <t xml:space="preserve">Zestaw masa plastyczna 3 D - 4 rodzaje. </t>
    </r>
    <r>
      <rPr>
        <b/>
        <sz val="10"/>
        <rFont val="Arial"/>
        <family val="2"/>
      </rPr>
      <t>Colorino Kids</t>
    </r>
  </si>
  <si>
    <r>
      <t xml:space="preserve">Zestaw kreatywny Projektantka biżuterii </t>
    </r>
    <r>
      <rPr>
        <b/>
        <sz val="10"/>
        <rFont val="Arial"/>
        <family val="2"/>
      </rPr>
      <t>Colorino Kids</t>
    </r>
  </si>
  <si>
    <r>
      <t xml:space="preserve">Flamastry Mini 12 kol. </t>
    </r>
    <r>
      <rPr>
        <b/>
        <sz val="10"/>
        <rFont val="Arial"/>
        <family val="2"/>
      </rPr>
      <t>Colorino Kids</t>
    </r>
  </si>
  <si>
    <r>
      <t xml:space="preserve">Farby plakatowe 6 kol. 20 ml. Glow </t>
    </r>
    <r>
      <rPr>
        <b/>
        <sz val="10"/>
        <rFont val="Arial"/>
        <family val="2"/>
      </rPr>
      <t>Colorino Kids</t>
    </r>
  </si>
  <si>
    <r>
      <t xml:space="preserve">Farby plakatowe 12 kol. 20 ml. Neon </t>
    </r>
    <r>
      <rPr>
        <b/>
        <sz val="10"/>
        <color indexed="8"/>
        <rFont val="Arial"/>
        <family val="2"/>
      </rPr>
      <t>Colorino Kids</t>
    </r>
  </si>
  <si>
    <r>
      <t xml:space="preserve">Farby plakatowe 12 kol. 20 ml. Glow </t>
    </r>
    <r>
      <rPr>
        <b/>
        <sz val="10"/>
        <color indexed="8"/>
        <rFont val="Arial"/>
        <family val="2"/>
      </rPr>
      <t>Colorino Kids</t>
    </r>
  </si>
  <si>
    <r>
      <t xml:space="preserve">Farby plakatowe 6 kol. 20 ml. Metallic </t>
    </r>
    <r>
      <rPr>
        <b/>
        <sz val="10"/>
        <rFont val="Arial"/>
        <family val="2"/>
      </rPr>
      <t>Colorino Kids</t>
    </r>
  </si>
  <si>
    <r>
      <t xml:space="preserve">Farby plakatowe 6 kol. 20 ml. Neon </t>
    </r>
    <r>
      <rPr>
        <b/>
        <sz val="10"/>
        <color indexed="8"/>
        <rFont val="Arial"/>
        <family val="2"/>
      </rPr>
      <t>Colorino Kids</t>
    </r>
  </si>
  <si>
    <r>
      <t xml:space="preserve">Farba plakatowa 0,5 L czerwona </t>
    </r>
    <r>
      <rPr>
        <b/>
        <sz val="10"/>
        <rFont val="Arial"/>
        <family val="2"/>
      </rPr>
      <t>Colorino Kids</t>
    </r>
  </si>
  <si>
    <r>
      <t xml:space="preserve">Farba plakatowa 0,5 L fioletowa </t>
    </r>
    <r>
      <rPr>
        <b/>
        <sz val="10"/>
        <rFont val="Arial"/>
        <family val="2"/>
      </rPr>
      <t>Colorino Kids</t>
    </r>
  </si>
  <si>
    <r>
      <t xml:space="preserve">Farba plakatowa 0,5 L granatowa </t>
    </r>
    <r>
      <rPr>
        <b/>
        <sz val="10"/>
        <rFont val="Arial"/>
        <family val="2"/>
      </rPr>
      <t>Colorino Kids</t>
    </r>
  </si>
  <si>
    <r>
      <t xml:space="preserve">Farba plakatowa 0,5 L zielona </t>
    </r>
    <r>
      <rPr>
        <b/>
        <sz val="10"/>
        <rFont val="Arial"/>
        <family val="2"/>
      </rPr>
      <t>Colorino Kids</t>
    </r>
  </si>
  <si>
    <r>
      <t xml:space="preserve">Farba plakatowa 0,5 L czarna </t>
    </r>
    <r>
      <rPr>
        <b/>
        <sz val="10"/>
        <rFont val="Arial"/>
        <family val="2"/>
      </rPr>
      <t>Colorino Kids</t>
    </r>
  </si>
  <si>
    <r>
      <t xml:space="preserve">Farba plakatowa 0,5 L srebrna (metaliczna) </t>
    </r>
    <r>
      <rPr>
        <b/>
        <sz val="10"/>
        <rFont val="Arial"/>
        <family val="2"/>
      </rPr>
      <t>Colorino Kids</t>
    </r>
  </si>
  <si>
    <r>
      <t>Nożyczki szkolne 13,8 cm z gumową rączką display 24 szt Colorino Kids –</t>
    </r>
    <r>
      <rPr>
        <sz val="10"/>
        <color indexed="53"/>
        <rFont val="Arial"/>
        <family val="2"/>
      </rPr>
      <t xml:space="preserve"> display</t>
    </r>
  </si>
  <si>
    <r>
      <t xml:space="preserve">Nożyczki szkolne 14 cm z gumową rączką display 24 szt Colorino Kids – </t>
    </r>
    <r>
      <rPr>
        <sz val="10"/>
        <color indexed="53"/>
        <rFont val="Arial"/>
        <family val="2"/>
      </rPr>
      <t>display</t>
    </r>
  </si>
  <si>
    <r>
      <t xml:space="preserve">Nożyczki szkolne 13,8 cm z odbojnikiem diplay 24 szt Colorino Kids – </t>
    </r>
    <r>
      <rPr>
        <sz val="10"/>
        <color indexed="53"/>
        <rFont val="Arial"/>
        <family val="2"/>
      </rPr>
      <t>display</t>
    </r>
  </si>
  <si>
    <r>
      <t xml:space="preserve">Nożyczki szkolne 13,5 cm  display 24 szt Colorino Kids – </t>
    </r>
    <r>
      <rPr>
        <sz val="10"/>
        <color indexed="53"/>
        <rFont val="Arial"/>
        <family val="2"/>
      </rPr>
      <t>dispaly</t>
    </r>
  </si>
  <si>
    <r>
      <t xml:space="preserve">Nożyczki szkolne 13 cm z gumową rączką display 24 szt Colorino Kids – </t>
    </r>
    <r>
      <rPr>
        <sz val="10"/>
        <color indexed="53"/>
        <rFont val="Arial"/>
        <family val="2"/>
      </rPr>
      <t>dispaly</t>
    </r>
  </si>
  <si>
    <r>
      <t xml:space="preserve">Nożyczki szkolne 12,5 cm  display 24 szt Colorino Kids – </t>
    </r>
    <r>
      <rPr>
        <sz val="10"/>
        <color indexed="53"/>
        <rFont val="Arial"/>
        <family val="2"/>
      </rPr>
      <t>display</t>
    </r>
  </si>
  <si>
    <r>
      <t xml:space="preserve">Nożyczki szkolne 13 cm z podziałką display 24 szt Colorino Kids – </t>
    </r>
    <r>
      <rPr>
        <sz val="10"/>
        <color indexed="53"/>
        <rFont val="Arial"/>
        <family val="2"/>
      </rPr>
      <t>dispaly</t>
    </r>
  </si>
  <si>
    <r>
      <t xml:space="preserve">Nożyczki dekoracyjne 12,5 cm – 3 rodz. ostrza mix kolorów display 12 szt Colorino Kids new – </t>
    </r>
    <r>
      <rPr>
        <sz val="10"/>
        <color indexed="53"/>
        <rFont val="Arial"/>
        <family val="2"/>
      </rPr>
      <t>dispaly</t>
    </r>
  </si>
  <si>
    <r>
      <t xml:space="preserve">Naszywki do dekorowania </t>
    </r>
    <r>
      <rPr>
        <b/>
        <sz val="10"/>
        <color indexed="8"/>
        <rFont val="Arial"/>
        <family val="2"/>
      </rPr>
      <t>Colorino Kids</t>
    </r>
  </si>
  <si>
    <r>
      <t xml:space="preserve">Poduszka „Sowa” do kolorowania </t>
    </r>
    <r>
      <rPr>
        <b/>
        <sz val="10"/>
        <color indexed="8"/>
        <rFont val="Arial"/>
        <family val="2"/>
      </rPr>
      <t>Colorino Kids</t>
    </r>
  </si>
  <si>
    <r>
      <t xml:space="preserve">Tablica na notatki do kolorowania </t>
    </r>
    <r>
      <rPr>
        <b/>
        <sz val="10"/>
        <color indexed="8"/>
        <rFont val="Arial"/>
        <family val="2"/>
      </rPr>
      <t>Colorino Kids</t>
    </r>
  </si>
  <si>
    <r>
      <t xml:space="preserve">Zestaw kreatywny /Mini zestaw do herbaty/ </t>
    </r>
    <r>
      <rPr>
        <b/>
        <sz val="10"/>
        <rFont val="Arial"/>
        <family val="2"/>
      </rPr>
      <t>Colorino Kids</t>
    </r>
  </si>
  <si>
    <r>
      <t xml:space="preserve">Zestaw kreatywny do malowania Tyranozaur </t>
    </r>
    <r>
      <rPr>
        <b/>
        <sz val="10"/>
        <rFont val="Arial"/>
        <family val="2"/>
      </rPr>
      <t>Colorino Kids</t>
    </r>
  </si>
  <si>
    <r>
      <t xml:space="preserve">Zestaw kreatywny do malowania Stegozaur </t>
    </r>
    <r>
      <rPr>
        <b/>
        <sz val="10"/>
        <rFont val="Arial"/>
        <family val="2"/>
      </rPr>
      <t>Colorino Kids</t>
    </r>
  </si>
  <si>
    <r>
      <t xml:space="preserve">Zestaw kreatywny do malowania Tticeratops </t>
    </r>
    <r>
      <rPr>
        <b/>
        <sz val="10"/>
        <rFont val="Arial"/>
        <family val="2"/>
      </rPr>
      <t>Colorino Kids</t>
    </r>
  </si>
  <si>
    <r>
      <t xml:space="preserve">Skarbonka / Niedźwiadek / </t>
    </r>
    <r>
      <rPr>
        <b/>
        <sz val="10"/>
        <rFont val="Arial"/>
        <family val="2"/>
      </rPr>
      <t>Colorino Kids</t>
    </r>
  </si>
  <si>
    <r>
      <t xml:space="preserve">Skarbonka / Samochodzik / </t>
    </r>
    <r>
      <rPr>
        <b/>
        <sz val="10"/>
        <rFont val="Arial"/>
        <family val="2"/>
      </rPr>
      <t>Colorino Kids</t>
    </r>
  </si>
  <si>
    <r>
      <t xml:space="preserve">Skarbonka świnka </t>
    </r>
    <r>
      <rPr>
        <b/>
        <sz val="10"/>
        <rFont val="Arial"/>
        <family val="2"/>
      </rPr>
      <t>Colorino Kids</t>
    </r>
  </si>
  <si>
    <r>
      <t>Zestaw magiczna pianka „Mini ZOO” – 9 pojemników masy lekkiej pianki –</t>
    </r>
    <r>
      <rPr>
        <sz val="10"/>
        <color indexed="53"/>
        <rFont val="Arial"/>
        <family val="2"/>
      </rPr>
      <t xml:space="preserve"> display</t>
    </r>
    <r>
      <rPr>
        <sz val="10"/>
        <rFont val="Arial"/>
        <family val="2"/>
      </rPr>
      <t xml:space="preserve"> 9 szt mix  Colorino Kids</t>
    </r>
  </si>
  <si>
    <r>
      <t xml:space="preserve">Lekka pianka – Neon 6 kolorów </t>
    </r>
    <r>
      <rPr>
        <b/>
        <sz val="10"/>
        <color indexed="8"/>
        <rFont val="Arial"/>
        <family val="2"/>
      </rPr>
      <t>Colorino Kids</t>
    </r>
  </si>
  <si>
    <r>
      <t xml:space="preserve">Lekka pianka – 6 kolorów </t>
    </r>
    <r>
      <rPr>
        <b/>
        <sz val="10"/>
        <color indexed="8"/>
        <rFont val="Arial"/>
        <family val="2"/>
      </rPr>
      <t>Colorino Kids</t>
    </r>
  </si>
  <si>
    <r>
      <t xml:space="preserve">Masa plastyczna Pastele z brokatem - 4 kol.  </t>
    </r>
    <r>
      <rPr>
        <b/>
        <sz val="10"/>
        <rFont val="Arial"/>
        <family val="2"/>
      </rPr>
      <t>Colorino Kids</t>
    </r>
  </si>
  <si>
    <r>
      <t xml:space="preserve">Masa plastyczna Neon - 4 kol. </t>
    </r>
    <r>
      <rPr>
        <b/>
        <sz val="10"/>
        <rFont val="Arial"/>
        <family val="2"/>
      </rPr>
      <t>Colorino Kids</t>
    </r>
  </si>
  <si>
    <r>
      <t xml:space="preserve">Masa plastyczna 10 kol. </t>
    </r>
    <r>
      <rPr>
        <b/>
        <sz val="10"/>
        <rFont val="Arial"/>
        <family val="2"/>
      </rPr>
      <t>Colorino Kids</t>
    </r>
  </si>
  <si>
    <r>
      <t xml:space="preserve">Masa plastyczna 6 kol.  </t>
    </r>
    <r>
      <rPr>
        <b/>
        <sz val="10"/>
        <rFont val="Arial"/>
        <family val="2"/>
      </rPr>
      <t>Colorino Kids</t>
    </r>
  </si>
  <si>
    <r>
      <t xml:space="preserve">Masa plastyczna 4 kol.  </t>
    </r>
    <r>
      <rPr>
        <b/>
        <sz val="10"/>
        <rFont val="Arial"/>
        <family val="2"/>
      </rPr>
      <t>Colorino Kids</t>
    </r>
  </si>
  <si>
    <r>
      <t xml:space="preserve">Puzzle drewniane 3D  Kangur </t>
    </r>
    <r>
      <rPr>
        <b/>
        <sz val="10"/>
        <rFont val="Arial"/>
        <family val="2"/>
      </rPr>
      <t>Colorino Kids</t>
    </r>
  </si>
  <si>
    <r>
      <t xml:space="preserve">Puzzle drewniane 3D Jeleń </t>
    </r>
    <r>
      <rPr>
        <b/>
        <sz val="10"/>
        <rFont val="Arial"/>
        <family val="2"/>
      </rPr>
      <t>Colorino Kids</t>
    </r>
  </si>
  <si>
    <r>
      <t xml:space="preserve">Puzzle drewniane 3D Łabędź </t>
    </r>
    <r>
      <rPr>
        <b/>
        <sz val="10"/>
        <rFont val="Arial"/>
        <family val="2"/>
      </rPr>
      <t>Colorino Kids</t>
    </r>
  </si>
  <si>
    <r>
      <t xml:space="preserve">Puzzle drewniane 3D  Świnka </t>
    </r>
    <r>
      <rPr>
        <b/>
        <sz val="10"/>
        <rFont val="Arial"/>
        <family val="2"/>
      </rPr>
      <t>Colorino Kids</t>
    </r>
  </si>
  <si>
    <r>
      <t xml:space="preserve">Puzzle drewniane 3D  Żyrafa </t>
    </r>
    <r>
      <rPr>
        <b/>
        <sz val="10"/>
        <rFont val="Arial"/>
        <family val="2"/>
      </rPr>
      <t>Colorino Kids</t>
    </r>
  </si>
  <si>
    <r>
      <t xml:space="preserve">Puzzle drewniane 3D  Motyl </t>
    </r>
    <r>
      <rPr>
        <b/>
        <sz val="10"/>
        <rFont val="Arial"/>
        <family val="2"/>
      </rPr>
      <t>Colorino Kids</t>
    </r>
  </si>
  <si>
    <r>
      <t xml:space="preserve">Puzzle drewniane 3D  Małpka </t>
    </r>
    <r>
      <rPr>
        <b/>
        <sz val="10"/>
        <rFont val="Arial"/>
        <family val="2"/>
      </rPr>
      <t>Colorino Kids</t>
    </r>
  </si>
  <si>
    <r>
      <t xml:space="preserve">Puzzle drewniane 3D  Paw </t>
    </r>
    <r>
      <rPr>
        <b/>
        <sz val="10"/>
        <rFont val="Arial"/>
        <family val="2"/>
      </rPr>
      <t>Colorino Kids</t>
    </r>
  </si>
  <si>
    <r>
      <t xml:space="preserve">Puzzle drewniane 3D  Koń </t>
    </r>
    <r>
      <rPr>
        <b/>
        <sz val="10"/>
        <rFont val="Arial"/>
        <family val="2"/>
      </rPr>
      <t>Colorino Kids</t>
    </r>
  </si>
  <si>
    <r>
      <t xml:space="preserve">Puzzle drewniane 3D  Byk </t>
    </r>
    <r>
      <rPr>
        <b/>
        <sz val="10"/>
        <rFont val="Arial"/>
        <family val="2"/>
      </rPr>
      <t>Colorino Kids</t>
    </r>
  </si>
  <si>
    <r>
      <t xml:space="preserve">Puzzle drewniane 3D Słoń </t>
    </r>
    <r>
      <rPr>
        <b/>
        <sz val="10"/>
        <rFont val="Arial"/>
        <family val="2"/>
      </rPr>
      <t>Colorino Kids</t>
    </r>
  </si>
  <si>
    <r>
      <t xml:space="preserve">Puzzle drewniane 3D  Wiewórka </t>
    </r>
    <r>
      <rPr>
        <b/>
        <sz val="10"/>
        <rFont val="Arial"/>
        <family val="2"/>
      </rPr>
      <t>Colorino Kids</t>
    </r>
  </si>
  <si>
    <r>
      <t xml:space="preserve">Puzzle drewniane 3D display 12 szt mix </t>
    </r>
    <r>
      <rPr>
        <b/>
        <sz val="10"/>
        <rFont val="Arial"/>
        <family val="2"/>
      </rPr>
      <t>Colorino Kids</t>
    </r>
  </si>
  <si>
    <r>
      <t xml:space="preserve">Markery metalizowane 6 kol. </t>
    </r>
    <r>
      <rPr>
        <b/>
        <sz val="10"/>
        <rFont val="Arial"/>
        <family val="2"/>
      </rPr>
      <t>Colorino Kids</t>
    </r>
  </si>
  <si>
    <r>
      <t xml:space="preserve">Klej brokatowy Metalic / 6 sztuk x 10,5 ml / </t>
    </r>
    <r>
      <rPr>
        <b/>
        <sz val="10"/>
        <color indexed="8"/>
        <rFont val="Arial"/>
        <family val="2"/>
      </rPr>
      <t>Colorino Kids</t>
    </r>
  </si>
  <si>
    <r>
      <t xml:space="preserve">Klej brokatowy Spirala / 6 sztuk x 10,5 ml / </t>
    </r>
    <r>
      <rPr>
        <b/>
        <sz val="10"/>
        <color indexed="8"/>
        <rFont val="Arial"/>
        <family val="2"/>
      </rPr>
      <t>Colorino Kids</t>
    </r>
  </si>
  <si>
    <r>
      <t xml:space="preserve">Klej brokatowy Rainbow / 6 sztuk x 10,5 ml / </t>
    </r>
    <r>
      <rPr>
        <b/>
        <sz val="10"/>
        <color indexed="8"/>
        <rFont val="Arial"/>
        <family val="2"/>
      </rPr>
      <t>Colorino Kids</t>
    </r>
  </si>
  <si>
    <r>
      <t xml:space="preserve">Farby do tkanin / 6 sztuk x 10,5 ml /  </t>
    </r>
    <r>
      <rPr>
        <b/>
        <sz val="10"/>
        <color indexed="8"/>
        <rFont val="Arial"/>
        <family val="2"/>
      </rPr>
      <t>Colorino Kids</t>
    </r>
  </si>
  <si>
    <r>
      <t xml:space="preserve">Klej z brokatem Glitter 6 sztuk </t>
    </r>
    <r>
      <rPr>
        <b/>
        <sz val="10"/>
        <color indexed="8"/>
        <rFont val="Arial"/>
        <family val="2"/>
      </rPr>
      <t>Colorino Kids</t>
    </r>
  </si>
  <si>
    <r>
      <t xml:space="preserve">Zestaw brokat Glitter 40 mix sztuk Mix </t>
    </r>
    <r>
      <rPr>
        <b/>
        <sz val="10"/>
        <color indexed="8"/>
        <rFont val="Arial"/>
        <family val="2"/>
      </rPr>
      <t>Colorino Kids -</t>
    </r>
    <r>
      <rPr>
        <b/>
        <sz val="10"/>
        <color indexed="51"/>
        <rFont val="Arial"/>
        <family val="2"/>
      </rPr>
      <t xml:space="preserve"> display</t>
    </r>
  </si>
  <si>
    <r>
      <t xml:space="preserve">Kredki do malowania twarzy 5 szt na blistrze Standard  </t>
    </r>
    <r>
      <rPr>
        <b/>
        <sz val="10"/>
        <rFont val="Arial"/>
        <family val="2"/>
      </rPr>
      <t>Colorino Kids</t>
    </r>
  </si>
  <si>
    <r>
      <t xml:space="preserve">Kredki do malowania twarzy 5 szt na blistrze Metallic  </t>
    </r>
    <r>
      <rPr>
        <b/>
        <sz val="10"/>
        <rFont val="Arial"/>
        <family val="2"/>
      </rPr>
      <t>Colorino Kids</t>
    </r>
  </si>
  <si>
    <r>
      <t xml:space="preserve">Kredki do malowania twarzy 8 kol. 40 szt display </t>
    </r>
    <r>
      <rPr>
        <b/>
        <sz val="10"/>
        <rFont val="Arial"/>
        <family val="2"/>
      </rPr>
      <t>Colorino Kids</t>
    </r>
  </si>
  <si>
    <r>
      <t xml:space="preserve">Kredki do malowania twarzy Metallic 6 kol. </t>
    </r>
    <r>
      <rPr>
        <b/>
        <sz val="10"/>
        <rFont val="Arial"/>
        <family val="2"/>
      </rPr>
      <t>Colorino Kids</t>
    </r>
  </si>
  <si>
    <r>
      <t xml:space="preserve">Farby do malowania twarzy 5 kol. </t>
    </r>
    <r>
      <rPr>
        <b/>
        <sz val="10"/>
        <rFont val="Arial"/>
        <family val="2"/>
      </rPr>
      <t>Colorino Kids</t>
    </r>
  </si>
  <si>
    <r>
      <t xml:space="preserve">Kredki do malowania twarzy 12 kol. </t>
    </r>
    <r>
      <rPr>
        <b/>
        <sz val="10"/>
        <rFont val="Arial"/>
        <family val="2"/>
      </rPr>
      <t>Colorino Kids</t>
    </r>
  </si>
  <si>
    <r>
      <t xml:space="preserve">Zestaw upominkowy </t>
    </r>
    <r>
      <rPr>
        <b/>
        <sz val="10"/>
        <rFont val="Arial"/>
        <family val="2"/>
      </rPr>
      <t>Colorino Kids</t>
    </r>
  </si>
  <si>
    <r>
      <t xml:space="preserve">Zestaw upominkowy </t>
    </r>
    <r>
      <rPr>
        <b/>
        <sz val="10"/>
        <rFont val="Arial"/>
        <family val="2"/>
      </rPr>
      <t>Mini Colorino Kids</t>
    </r>
  </si>
  <si>
    <r>
      <t xml:space="preserve">Tornister kasetonowy </t>
    </r>
    <r>
      <rPr>
        <b/>
        <sz val="10"/>
        <rFont val="Arial"/>
        <family val="2"/>
      </rPr>
      <t>Colorino</t>
    </r>
  </si>
  <si>
    <r>
      <t xml:space="preserve">Fartuszek </t>
    </r>
    <r>
      <rPr>
        <b/>
        <sz val="10"/>
        <rFont val="Arial"/>
        <family val="2"/>
      </rPr>
      <t>Colorino</t>
    </r>
  </si>
  <si>
    <r>
      <t xml:space="preserve">Worek </t>
    </r>
    <r>
      <rPr>
        <b/>
        <sz val="10"/>
        <rFont val="Arial"/>
        <family val="2"/>
      </rPr>
      <t>Colorino</t>
    </r>
  </si>
  <si>
    <r>
      <t xml:space="preserve">Bidon </t>
    </r>
    <r>
      <rPr>
        <b/>
        <sz val="10"/>
        <rFont val="Arial"/>
        <family val="2"/>
      </rPr>
      <t>Colorino</t>
    </r>
  </si>
  <si>
    <r>
      <t xml:space="preserve">Plastelina Display 12 kol </t>
    </r>
    <r>
      <rPr>
        <b/>
        <sz val="10"/>
        <rFont val="Arial"/>
        <family val="2"/>
      </rPr>
      <t>Colorino Kids</t>
    </r>
  </si>
  <si>
    <r>
      <t xml:space="preserve">Plastelina zapas 60 g x 5 szt czarna </t>
    </r>
    <r>
      <rPr>
        <b/>
        <sz val="10"/>
        <rFont val="Arial"/>
        <family val="2"/>
      </rPr>
      <t>Colorino Kids</t>
    </r>
  </si>
  <si>
    <r>
      <t xml:space="preserve">Plastelina zapas 60 g x 5 szt ciemno zielona </t>
    </r>
    <r>
      <rPr>
        <b/>
        <sz val="10"/>
        <rFont val="Arial"/>
        <family val="2"/>
      </rPr>
      <t>Colorino Kids</t>
    </r>
  </si>
  <si>
    <r>
      <t xml:space="preserve">Plastelina zapas 60 g x 5 szt czerwona </t>
    </r>
    <r>
      <rPr>
        <b/>
        <sz val="10"/>
        <rFont val="Arial"/>
        <family val="2"/>
      </rPr>
      <t>Colorino Kids</t>
    </r>
  </si>
  <si>
    <r>
      <t xml:space="preserve">Plastelina zapas 60 g x 5 szt ciemno niebieska </t>
    </r>
    <r>
      <rPr>
        <b/>
        <sz val="10"/>
        <rFont val="Arial"/>
        <family val="2"/>
      </rPr>
      <t>Colorino Kids</t>
    </r>
  </si>
  <si>
    <r>
      <t xml:space="preserve">Flamastry Jumbo 6 kol </t>
    </r>
    <r>
      <rPr>
        <b/>
        <sz val="10"/>
        <rFont val="Arial"/>
        <family val="2"/>
      </rPr>
      <t>Colorino Kids</t>
    </r>
  </si>
  <si>
    <r>
      <t xml:space="preserve">Kredki heksagonalne Jumbo 12 kol </t>
    </r>
    <r>
      <rPr>
        <b/>
        <sz val="10"/>
        <rFont val="Arial"/>
        <family val="2"/>
      </rPr>
      <t>Colorino Kids</t>
    </r>
  </si>
  <si>
    <r>
      <t xml:space="preserve">Długopis Vigo Mix kolor 36 szt. </t>
    </r>
    <r>
      <rPr>
        <sz val="10"/>
        <color indexed="53"/>
        <rFont val="Arial"/>
        <family val="2"/>
      </rPr>
      <t>display</t>
    </r>
  </si>
  <si>
    <r>
      <t xml:space="preserve">Długopis Swift – oil gel- mix 3 kol display 36 szt – </t>
    </r>
    <r>
      <rPr>
        <sz val="10"/>
        <color indexed="53"/>
        <rFont val="Arial"/>
        <family val="2"/>
      </rPr>
      <t>display</t>
    </r>
  </si>
  <si>
    <r>
      <t xml:space="preserve">Długopis Swift – oil gel- mix colors 8 kol display 36 szt – </t>
    </r>
    <r>
      <rPr>
        <sz val="10"/>
        <color indexed="53"/>
        <rFont val="Arial"/>
        <family val="2"/>
      </rPr>
      <t>display</t>
    </r>
  </si>
  <si>
    <r>
      <t xml:space="preserve">Długopis wymazywalny X-Rub mix displ. 40Szt   ( new click ) - </t>
    </r>
    <r>
      <rPr>
        <sz val="10"/>
        <color indexed="51"/>
        <rFont val="Arial"/>
        <family val="2"/>
      </rPr>
      <t>display</t>
    </r>
  </si>
  <si>
    <r>
      <t xml:space="preserve">Długopis wymazywalny X-Rub mix disp. 24 szt.(pióro) - </t>
    </r>
    <r>
      <rPr>
        <sz val="10"/>
        <color indexed="51"/>
        <rFont val="Arial"/>
        <family val="2"/>
      </rPr>
      <t>display</t>
    </r>
  </si>
  <si>
    <r>
      <t xml:space="preserve">Długopis wymawialny X-Rub mix disp. 24 szt. ( click) - </t>
    </r>
    <r>
      <rPr>
        <sz val="10"/>
        <color indexed="51"/>
        <rFont val="Arial"/>
        <family val="2"/>
      </rPr>
      <t>display</t>
    </r>
  </si>
  <si>
    <r>
      <t xml:space="preserve">Długopis żelowy Diamond mix kolor 40 szt </t>
    </r>
    <r>
      <rPr>
        <sz val="10"/>
        <color indexed="53"/>
        <rFont val="Arial"/>
        <family val="2"/>
      </rPr>
      <t>display</t>
    </r>
  </si>
  <si>
    <r>
      <t xml:space="preserve">Długopis żelowy Simple mix kolor 36 szt – </t>
    </r>
    <r>
      <rPr>
        <sz val="10"/>
        <color indexed="53"/>
        <rFont val="Arial"/>
        <family val="2"/>
      </rPr>
      <t>display</t>
    </r>
  </si>
  <si>
    <r>
      <t xml:space="preserve">Długopis żelowy Piazz z igłową końcówką mix kolor 36 szt. - </t>
    </r>
    <r>
      <rPr>
        <sz val="10"/>
        <color indexed="53"/>
        <rFont val="Arial"/>
        <family val="2"/>
      </rPr>
      <t>display</t>
    </r>
  </si>
  <si>
    <r>
      <t xml:space="preserve">Temperówka EXCEL cegiełka duża 24 szt. - </t>
    </r>
    <r>
      <rPr>
        <sz val="10"/>
        <color indexed="51"/>
        <rFont val="Arial"/>
        <family val="2"/>
      </rPr>
      <t>display</t>
    </r>
  </si>
  <si>
    <r>
      <t xml:space="preserve">Zakreślacz 48 szt. display Glide - </t>
    </r>
    <r>
      <rPr>
        <sz val="10"/>
        <color indexed="51"/>
        <rFont val="Arial"/>
        <family val="2"/>
      </rPr>
      <t>display</t>
    </r>
  </si>
  <si>
    <r>
      <t xml:space="preserve">Nożyczki 20,8 cm display 16 szt - </t>
    </r>
    <r>
      <rPr>
        <sz val="10"/>
        <color indexed="53"/>
        <rFont val="Arial"/>
        <family val="2"/>
      </rPr>
      <t>dispaly</t>
    </r>
  </si>
  <si>
    <r>
      <t xml:space="preserve">Nożyczki 15,8 cm display 16 szt – </t>
    </r>
    <r>
      <rPr>
        <sz val="10"/>
        <color indexed="53"/>
        <rFont val="Arial"/>
        <family val="2"/>
      </rPr>
      <t>display</t>
    </r>
  </si>
  <si>
    <r>
      <t xml:space="preserve">Nożyczki 18 cm display 16 szt – </t>
    </r>
    <r>
      <rPr>
        <sz val="10"/>
        <color indexed="53"/>
        <rFont val="Arial"/>
        <family val="2"/>
      </rPr>
      <t>display</t>
    </r>
  </si>
  <si>
    <r>
      <t xml:space="preserve">Nożyczki 21 cm display 16 szt – </t>
    </r>
    <r>
      <rPr>
        <sz val="10"/>
        <color indexed="53"/>
        <rFont val="Arial"/>
        <family val="2"/>
      </rPr>
      <t>display</t>
    </r>
  </si>
  <si>
    <r>
      <t xml:space="preserve">Nożyczki z kolorowym ostrzem 17,5 cm display 16 szt - </t>
    </r>
    <r>
      <rPr>
        <sz val="10"/>
        <color indexed="53"/>
        <rFont val="Arial"/>
        <family val="2"/>
      </rPr>
      <t>display</t>
    </r>
  </si>
  <si>
    <r>
      <t xml:space="preserve">Nożyczki z neonowa rączką 17,5 cm display 16 szt - </t>
    </r>
    <r>
      <rPr>
        <sz val="10"/>
        <color indexed="53"/>
        <rFont val="Arial"/>
        <family val="2"/>
      </rPr>
      <t xml:space="preserve">display </t>
    </r>
  </si>
</sst>
</file>

<file path=xl/styles.xml><?xml version="1.0" encoding="utf-8"?>
<styleSheet xmlns="http://schemas.openxmlformats.org/spreadsheetml/2006/main">
  <numFmts count="6">
    <numFmt numFmtId="43" formatCode="_-* #,##0.00\ _z_ł_-;\-* #,##0.00\ _z_ł_-;_-* &quot;-&quot;??\ _z_ł_-;_-@_-"/>
    <numFmt numFmtId="164" formatCode="#,##0.00\ [$zł-415];\-#,##0.00\ [$zł-415]"/>
    <numFmt numFmtId="165" formatCode="_-* #,##0.00&quot; zł&quot;_-;\-* #,##0.00&quot; zł&quot;_-;_-* \-??&quot; zł&quot;_-;_-@_-"/>
    <numFmt numFmtId="166" formatCode="d/mm/yyyy"/>
    <numFmt numFmtId="167" formatCode="#,##0.00\ [$z?-415];\-#,##0.00\ [$z?-415]"/>
    <numFmt numFmtId="168" formatCode="#,##0.00\ [$z?-415];[Red]\-#,##0.00\ [$z?-415]"/>
  </numFmts>
  <fonts count="57">
    <font>
      <sz val="10"/>
      <name val="Arial"/>
      <family val="2"/>
    </font>
    <font>
      <sz val="12"/>
      <name val="??"/>
    </font>
    <font>
      <sz val="2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i/>
      <sz val="14"/>
      <color indexed="10"/>
      <name val="Arial"/>
      <family val="2"/>
    </font>
    <font>
      <b/>
      <sz val="15"/>
      <color indexed="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17.5"/>
      <color indexed="8"/>
      <name val="Arial"/>
      <family val="2"/>
    </font>
    <font>
      <b/>
      <sz val="17.5"/>
      <name val="Arial"/>
      <family val="2"/>
    </font>
    <font>
      <sz val="20"/>
      <color indexed="8"/>
      <name val="Arial"/>
      <family val="2"/>
    </font>
    <font>
      <sz val="18"/>
      <color indexed="8"/>
      <name val="Arial"/>
      <family val="2"/>
    </font>
    <font>
      <b/>
      <sz val="14"/>
      <color indexed="8"/>
      <name val="Arial"/>
      <family val="2"/>
    </font>
    <font>
      <sz val="15"/>
      <color indexed="8"/>
      <name val="Arial"/>
      <family val="2"/>
    </font>
    <font>
      <b/>
      <i/>
      <sz val="20"/>
      <color indexed="10"/>
      <name val="Arial"/>
      <family val="2"/>
    </font>
    <font>
      <b/>
      <sz val="20"/>
      <color indexed="12"/>
      <name val="Arial"/>
      <family val="2"/>
    </font>
    <font>
      <b/>
      <i/>
      <sz val="14"/>
      <color indexed="12"/>
      <name val="Arial"/>
      <family val="2"/>
    </font>
    <font>
      <b/>
      <sz val="14"/>
      <color indexed="26"/>
      <name val="Arial"/>
      <family val="2"/>
    </font>
    <font>
      <b/>
      <i/>
      <sz val="14"/>
      <color indexed="33"/>
      <name val="Arial"/>
      <family val="2"/>
    </font>
    <font>
      <b/>
      <i/>
      <sz val="14"/>
      <color indexed="25"/>
      <name val="Arial"/>
      <family val="2"/>
    </font>
    <font>
      <b/>
      <i/>
      <sz val="15"/>
      <color indexed="8"/>
      <name val="Arial"/>
      <family val="2"/>
    </font>
    <font>
      <b/>
      <i/>
      <sz val="15"/>
      <color indexed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7.5"/>
      <color indexed="8"/>
      <name val="Arial"/>
      <family val="2"/>
    </font>
    <font>
      <b/>
      <i/>
      <sz val="14"/>
      <color indexed="36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  <charset val="238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15"/>
      <color indexed="8"/>
      <name val="Arial"/>
      <family val="2"/>
      <charset val="238"/>
    </font>
    <font>
      <b/>
      <sz val="15"/>
      <name val="Arial"/>
      <family val="2"/>
      <charset val="238"/>
    </font>
    <font>
      <sz val="20"/>
      <color indexed="51"/>
      <name val="Arial"/>
      <family val="2"/>
      <charset val="238"/>
    </font>
    <font>
      <sz val="20"/>
      <color indexed="53"/>
      <name val="Arial"/>
      <family val="2"/>
      <charset val="1"/>
    </font>
    <font>
      <b/>
      <sz val="20"/>
      <color indexed="51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sz val="10"/>
      <color indexed="51"/>
      <name val="Arial"/>
      <family val="2"/>
    </font>
    <font>
      <b/>
      <sz val="10"/>
      <color indexed="26"/>
      <name val="Arial"/>
      <family val="2"/>
    </font>
    <font>
      <b/>
      <i/>
      <sz val="10"/>
      <color indexed="33"/>
      <name val="Arial"/>
      <family val="2"/>
    </font>
    <font>
      <b/>
      <i/>
      <sz val="10"/>
      <color indexed="25"/>
      <name val="Arial"/>
      <family val="2"/>
    </font>
    <font>
      <sz val="10"/>
      <color indexed="53"/>
      <name val="Arial"/>
      <family val="2"/>
    </font>
    <font>
      <b/>
      <sz val="10"/>
      <color indexed="51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36"/>
      <name val="Arial"/>
      <family val="2"/>
    </font>
    <font>
      <b/>
      <sz val="20"/>
      <color rgb="FFFF0000"/>
      <name val="Arial"/>
      <family val="2"/>
    </font>
    <font>
      <b/>
      <sz val="20"/>
      <color indexed="8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40"/>
        <bgColor indexed="49"/>
      </patternFill>
    </fill>
    <fill>
      <patternFill patternType="solid">
        <fgColor indexed="53"/>
        <bgColor indexed="29"/>
      </patternFill>
    </fill>
    <fill>
      <patternFill patternType="solid">
        <fgColor indexed="52"/>
        <bgColor indexed="2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  <fill>
      <patternFill patternType="solid">
        <fgColor indexed="43"/>
        <bgColor indexed="26"/>
      </patternFill>
    </fill>
    <fill>
      <patternFill patternType="solid">
        <fgColor indexed="14"/>
        <bgColor indexed="33"/>
      </patternFill>
    </fill>
    <fill>
      <patternFill patternType="solid">
        <fgColor indexed="44"/>
        <bgColor indexed="31"/>
      </patternFill>
    </fill>
    <fill>
      <patternFill patternType="solid">
        <fgColor indexed="30"/>
        <bgColor indexed="38"/>
      </patternFill>
    </fill>
    <fill>
      <patternFill patternType="solid">
        <fgColor indexed="26"/>
        <bgColor indexed="43"/>
      </patternFill>
    </fill>
    <fill>
      <patternFill patternType="solid">
        <fgColor indexed="34"/>
        <bgColor indexed="51"/>
      </patternFill>
    </fill>
    <fill>
      <patternFill patternType="solid">
        <fgColor indexed="50"/>
        <bgColor indexed="42"/>
      </patternFill>
    </fill>
    <fill>
      <patternFill patternType="solid">
        <fgColor indexed="29"/>
        <bgColor indexed="52"/>
      </patternFill>
    </fill>
    <fill>
      <patternFill patternType="solid">
        <fgColor indexed="38"/>
        <bgColor indexed="21"/>
      </patternFill>
    </fill>
    <fill>
      <patternFill patternType="solid">
        <fgColor rgb="FFFFCC00"/>
        <bgColor indexed="21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1"/>
      </patternFill>
    </fill>
    <fill>
      <patternFill patternType="solid">
        <fgColor rgb="FFFFFF00"/>
        <bgColor indexed="3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52"/>
      </patternFill>
    </fill>
    <fill>
      <patternFill patternType="solid">
        <fgColor rgb="FFFFFF00"/>
        <bgColor indexed="52"/>
      </patternFill>
    </fill>
    <fill>
      <patternFill patternType="solid">
        <fgColor rgb="FF0070C0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5"/>
        <bgColor indexed="2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2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33"/>
      </patternFill>
    </fill>
    <fill>
      <patternFill patternType="solid">
        <fgColor theme="5" tint="0.59999389629810485"/>
        <bgColor indexed="52"/>
      </patternFill>
    </fill>
    <fill>
      <patternFill patternType="solid">
        <fgColor rgb="FFFFFF00"/>
        <bgColor indexed="27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165" fontId="28" fillId="0" borderId="0"/>
  </cellStyleXfs>
  <cellXfs count="465">
    <xf numFmtId="0" fontId="0" fillId="0" borderId="0" xfId="0" applyNumberFormat="1" applyFont="1" applyFill="1" applyBorder="1" applyProtection="1"/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Protection="1">
      <protection locked="0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" xfId="0" applyNumberFormat="1" applyFont="1" applyFill="1" applyBorder="1" applyAlignment="1" applyProtection="1">
      <alignment horizontal="center" vertical="center"/>
      <protection locked="0"/>
    </xf>
    <xf numFmtId="49" fontId="13" fillId="3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4" xfId="0" applyNumberFormat="1" applyFont="1" applyFill="1" applyBorder="1" applyAlignment="1" applyProtection="1">
      <alignment horizontal="center" vertical="center"/>
      <protection locked="0"/>
    </xf>
    <xf numFmtId="0" fontId="16" fillId="3" borderId="4" xfId="0" applyNumberFormat="1" applyFont="1" applyFill="1" applyBorder="1" applyAlignment="1" applyProtection="1">
      <alignment horizontal="center" vertical="center"/>
      <protection locked="0"/>
    </xf>
    <xf numFmtId="1" fontId="16" fillId="3" borderId="5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6" xfId="0" applyNumberFormat="1" applyFont="1" applyFill="1" applyBorder="1" applyAlignment="1" applyProtection="1">
      <alignment horizontal="center" vertical="center"/>
      <protection locked="0"/>
    </xf>
    <xf numFmtId="0" fontId="18" fillId="3" borderId="4" xfId="0" applyNumberFormat="1" applyFont="1" applyFill="1" applyBorder="1" applyAlignment="1" applyProtection="1">
      <alignment horizontal="center" vertical="center"/>
      <protection locked="0"/>
    </xf>
    <xf numFmtId="0" fontId="16" fillId="3" borderId="5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0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vertical="center"/>
      <protection locked="0"/>
    </xf>
    <xf numFmtId="0" fontId="1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Protection="1">
      <protection locked="0"/>
    </xf>
    <xf numFmtId="0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1" xfId="0" applyNumberFormat="1" applyFont="1" applyFill="1" applyBorder="1" applyAlignment="1" applyProtection="1">
      <alignment horizontal="center" vertical="center"/>
      <protection locked="0"/>
    </xf>
    <xf numFmtId="166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0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2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9" borderId="1" xfId="0" applyNumberFormat="1" applyFont="1" applyFill="1" applyBorder="1" applyAlignment="1" applyProtection="1">
      <alignment horizontal="center" vertical="center"/>
      <protection locked="0"/>
    </xf>
    <xf numFmtId="0" fontId="6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10" borderId="1" xfId="0" applyNumberFormat="1" applyFont="1" applyFill="1" applyBorder="1" applyAlignment="1" applyProtection="1">
      <alignment horizontal="center" vertical="center"/>
      <protection locked="0"/>
    </xf>
    <xf numFmtId="0" fontId="2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11" borderId="1" xfId="0" applyNumberFormat="1" applyFont="1" applyFill="1" applyBorder="1" applyAlignment="1" applyProtection="1">
      <alignment horizontal="center" vertical="center"/>
      <protection locked="0"/>
    </xf>
    <xf numFmtId="168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8" borderId="1" xfId="0" applyNumberFormat="1" applyFont="1" applyFill="1" applyBorder="1" applyAlignment="1" applyProtection="1">
      <alignment horizontal="center" wrapTex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1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12" borderId="1" xfId="0" applyNumberFormat="1" applyFont="1" applyFill="1" applyBorder="1" applyAlignment="1" applyProtection="1">
      <alignment horizontal="center" vertical="center"/>
      <protection locked="0"/>
    </xf>
    <xf numFmtId="0" fontId="21" fillId="13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9" borderId="1" xfId="0" applyNumberFormat="1" applyFont="1" applyFill="1" applyBorder="1" applyAlignment="1" applyProtection="1">
      <alignment horizontal="center" vertical="center" wrapText="1"/>
      <protection locked="0"/>
    </xf>
    <xf numFmtId="168" fontId="6" fillId="9" borderId="1" xfId="0" applyNumberFormat="1" applyFont="1" applyFill="1" applyBorder="1" applyAlignment="1" applyProtection="1">
      <alignment horizontal="center" vertical="center"/>
      <protection locked="0"/>
    </xf>
    <xf numFmtId="0" fontId="11" fillId="11" borderId="1" xfId="0" applyNumberFormat="1" applyFont="1" applyFill="1" applyBorder="1" applyAlignment="1" applyProtection="1">
      <alignment horizontal="center" vertical="center"/>
      <protection locked="0"/>
    </xf>
    <xf numFmtId="168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11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NumberFormat="1" applyFont="1" applyFill="1" applyBorder="1" applyAlignment="1" applyProtection="1">
      <alignment vertical="center" wrapText="1"/>
      <protection locked="0"/>
    </xf>
    <xf numFmtId="0" fontId="15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13" fillId="14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9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9" xfId="0" applyNumberFormat="1" applyFont="1" applyFill="1" applyBorder="1" applyAlignment="1" applyProtection="1">
      <alignment horizontal="center" vertical="center"/>
      <protection locked="0"/>
    </xf>
    <xf numFmtId="1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10" xfId="0" applyNumberFormat="1" applyFont="1" applyFill="1" applyBorder="1" applyAlignment="1" applyProtection="1">
      <alignment horizontal="center" vertical="center"/>
      <protection locked="0"/>
    </xf>
    <xf numFmtId="1" fontId="11" fillId="2" borderId="10" xfId="0" applyNumberFormat="1" applyFont="1" applyFill="1" applyBorder="1" applyAlignment="1" applyProtection="1">
      <alignment horizontal="center" vertical="center"/>
      <protection locked="0"/>
    </xf>
    <xf numFmtId="1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30" fillId="17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15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15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8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0" fontId="30" fillId="19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20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4" xfId="0" applyNumberFormat="1" applyFont="1" applyFill="1" applyBorder="1" applyAlignment="1" applyProtection="1">
      <alignment horizontal="center" vertical="center"/>
      <protection locked="0"/>
    </xf>
    <xf numFmtId="0" fontId="15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20" borderId="7" xfId="0" applyNumberFormat="1" applyFont="1" applyFill="1" applyBorder="1" applyAlignment="1" applyProtection="1">
      <alignment horizontal="center" vertical="center"/>
      <protection locked="0"/>
    </xf>
    <xf numFmtId="0" fontId="15" fillId="2" borderId="9" xfId="0" applyNumberFormat="1" applyFont="1" applyFill="1" applyBorder="1" applyAlignment="1" applyProtection="1">
      <alignment horizontal="center" vertical="center"/>
      <protection locked="0"/>
    </xf>
    <xf numFmtId="1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left" vertical="center"/>
      <protection locked="0"/>
    </xf>
    <xf numFmtId="0" fontId="30" fillId="16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18" borderId="1" xfId="0" applyNumberFormat="1" applyFont="1" applyFill="1" applyBorder="1" applyAlignment="1" applyProtection="1">
      <alignment horizontal="center" vertical="center"/>
      <protection locked="0"/>
    </xf>
    <xf numFmtId="0" fontId="2" fillId="18" borderId="1" xfId="0" applyNumberFormat="1" applyFont="1" applyFill="1" applyBorder="1" applyAlignment="1" applyProtection="1">
      <alignment vertical="center"/>
      <protection locked="0"/>
    </xf>
    <xf numFmtId="0" fontId="7" fillId="2" borderId="9" xfId="0" applyNumberFormat="1" applyFont="1" applyFill="1" applyBorder="1" applyAlignment="1" applyProtection="1">
      <alignment horizontal="center" vertical="center"/>
      <protection locked="0"/>
    </xf>
    <xf numFmtId="0" fontId="30" fillId="17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0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19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18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18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20" borderId="9" xfId="0" applyNumberFormat="1" applyFont="1" applyFill="1" applyBorder="1" applyAlignment="1" applyProtection="1">
      <alignment horizontal="center" vertical="center"/>
      <protection locked="0"/>
    </xf>
    <xf numFmtId="43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18" borderId="1" xfId="0" applyNumberFormat="1" applyFont="1" applyFill="1" applyBorder="1" applyAlignment="1" applyProtection="1">
      <alignment horizontal="center" vertical="center"/>
      <protection locked="0"/>
    </xf>
    <xf numFmtId="0" fontId="20" fillId="23" borderId="1" xfId="0" applyNumberFormat="1" applyFont="1" applyFill="1" applyBorder="1" applyAlignment="1" applyProtection="1">
      <alignment horizontal="center" vertical="center"/>
      <protection locked="0"/>
    </xf>
    <xf numFmtId="0" fontId="20" fillId="24" borderId="1" xfId="0" applyNumberFormat="1" applyFont="1" applyFill="1" applyBorder="1" applyAlignment="1" applyProtection="1">
      <alignment horizontal="center" vertical="center"/>
      <protection locked="0"/>
    </xf>
    <xf numFmtId="0" fontId="20" fillId="25" borderId="1" xfId="0" applyNumberFormat="1" applyFont="1" applyFill="1" applyBorder="1" applyAlignment="1" applyProtection="1">
      <alignment horizontal="center" vertical="center"/>
      <protection locked="0"/>
    </xf>
    <xf numFmtId="0" fontId="5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18" borderId="1" xfId="0" applyNumberFormat="1" applyFont="1" applyFill="1" applyBorder="1" applyAlignment="1" applyProtection="1">
      <alignment horizontal="center" vertical="center"/>
      <protection locked="0"/>
    </xf>
    <xf numFmtId="0" fontId="16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1" xfId="0" applyNumberFormat="1" applyFont="1" applyFill="1" applyBorder="1" applyAlignment="1" applyProtection="1">
      <alignment horizontal="center" vertical="center"/>
      <protection locked="0"/>
    </xf>
    <xf numFmtId="0" fontId="2" fillId="26" borderId="1" xfId="0" applyNumberFormat="1" applyFont="1" applyFill="1" applyBorder="1" applyAlignment="1" applyProtection="1">
      <alignment horizontal="center" vertical="center"/>
      <protection locked="0"/>
    </xf>
    <xf numFmtId="1" fontId="2" fillId="26" borderId="1" xfId="0" applyNumberFormat="1" applyFont="1" applyFill="1" applyBorder="1" applyAlignment="1" applyProtection="1">
      <alignment horizontal="center" vertical="center"/>
      <protection locked="0"/>
    </xf>
    <xf numFmtId="0" fontId="2" fillId="26" borderId="7" xfId="0" applyNumberFormat="1" applyFont="1" applyFill="1" applyBorder="1" applyAlignment="1" applyProtection="1">
      <alignment horizontal="left" vertical="center"/>
      <protection locked="0"/>
    </xf>
    <xf numFmtId="0" fontId="21" fillId="27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18" borderId="7" xfId="0" applyNumberFormat="1" applyFont="1" applyFill="1" applyBorder="1" applyAlignment="1" applyProtection="1">
      <alignment horizontal="center" vertical="center"/>
      <protection locked="0"/>
    </xf>
    <xf numFmtId="1" fontId="2" fillId="18" borderId="7" xfId="0" applyNumberFormat="1" applyFont="1" applyFill="1" applyBorder="1" applyAlignment="1" applyProtection="1">
      <alignment horizontal="center" vertical="center"/>
      <protection locked="0"/>
    </xf>
    <xf numFmtId="0" fontId="2" fillId="18" borderId="7" xfId="0" applyNumberFormat="1" applyFont="1" applyFill="1" applyBorder="1" applyAlignment="1" applyProtection="1">
      <alignment horizontal="left" vertical="center"/>
      <protection locked="0"/>
    </xf>
    <xf numFmtId="0" fontId="2" fillId="18" borderId="1" xfId="0" applyNumberFormat="1" applyFont="1" applyFill="1" applyBorder="1" applyAlignment="1" applyProtection="1">
      <alignment horizontal="left" vertical="center"/>
      <protection locked="0"/>
    </xf>
    <xf numFmtId="0" fontId="15" fillId="18" borderId="1" xfId="0" applyNumberFormat="1" applyFont="1" applyFill="1" applyBorder="1" applyAlignment="1" applyProtection="1">
      <alignment horizontal="center" vertical="center"/>
      <protection locked="0"/>
    </xf>
    <xf numFmtId="1" fontId="15" fillId="18" borderId="1" xfId="0" applyNumberFormat="1" applyFont="1" applyFill="1" applyBorder="1" applyAlignment="1" applyProtection="1">
      <alignment horizontal="center" vertical="center"/>
      <protection locked="0"/>
    </xf>
    <xf numFmtId="0" fontId="2" fillId="18" borderId="1" xfId="0" applyFont="1" applyFill="1" applyBorder="1" applyAlignment="1" applyProtection="1">
      <alignment vertical="center"/>
      <protection locked="0"/>
    </xf>
    <xf numFmtId="0" fontId="6" fillId="18" borderId="1" xfId="0" applyNumberFormat="1" applyFont="1" applyFill="1" applyBorder="1" applyAlignment="1" applyProtection="1">
      <alignment horizontal="center" vertical="center"/>
      <protection locked="0"/>
    </xf>
    <xf numFmtId="0" fontId="15" fillId="18" borderId="1" xfId="0" applyNumberFormat="1" applyFont="1" applyFill="1" applyBorder="1" applyAlignment="1" applyProtection="1">
      <alignment vertical="center"/>
      <protection locked="0"/>
    </xf>
    <xf numFmtId="1" fontId="15" fillId="21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18" borderId="1" xfId="0" applyNumberFormat="1" applyFont="1" applyFill="1" applyBorder="1" applyAlignment="1" applyProtection="1">
      <alignment horizontal="center" vertical="center"/>
      <protection locked="0"/>
    </xf>
    <xf numFmtId="0" fontId="7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1" borderId="1" xfId="0" applyNumberFormat="1" applyFont="1" applyFill="1" applyBorder="1" applyProtection="1">
      <protection locked="0"/>
    </xf>
    <xf numFmtId="166" fontId="7" fillId="18" borderId="1" xfId="0" applyNumberFormat="1" applyFont="1" applyFill="1" applyBorder="1" applyAlignment="1" applyProtection="1">
      <alignment horizontal="center" vertical="center"/>
      <protection locked="0"/>
    </xf>
    <xf numFmtId="0" fontId="15" fillId="18" borderId="1" xfId="1" applyNumberFormat="1" applyFont="1" applyFill="1" applyBorder="1" applyAlignment="1" applyProtection="1">
      <alignment vertical="center" wrapText="1"/>
      <protection locked="0"/>
    </xf>
    <xf numFmtId="0" fontId="20" fillId="28" borderId="1" xfId="0" applyNumberFormat="1" applyFont="1" applyFill="1" applyBorder="1" applyAlignment="1" applyProtection="1">
      <alignment horizontal="center" vertical="center"/>
      <protection locked="0"/>
    </xf>
    <xf numFmtId="0" fontId="15" fillId="29" borderId="1" xfId="0" applyNumberFormat="1" applyFont="1" applyFill="1" applyBorder="1" applyAlignment="1" applyProtection="1">
      <alignment horizontal="center" vertical="center"/>
      <protection locked="0"/>
    </xf>
    <xf numFmtId="0" fontId="2" fillId="21" borderId="1" xfId="0" applyNumberFormat="1" applyFont="1" applyFill="1" applyBorder="1" applyAlignment="1" applyProtection="1">
      <alignment horizontal="center" vertical="center"/>
      <protection locked="0"/>
    </xf>
    <xf numFmtId="1" fontId="15" fillId="21" borderId="1" xfId="0" applyNumberFormat="1" applyFont="1" applyFill="1" applyBorder="1" applyAlignment="1" applyProtection="1">
      <alignment horizontal="center" vertical="center"/>
      <protection locked="0"/>
    </xf>
    <xf numFmtId="0" fontId="2" fillId="21" borderId="1" xfId="0" applyNumberFormat="1" applyFont="1" applyFill="1" applyBorder="1" applyAlignment="1" applyProtection="1">
      <alignment vertical="center"/>
      <protection locked="0"/>
    </xf>
    <xf numFmtId="0" fontId="22" fillId="30" borderId="1" xfId="0" applyNumberFormat="1" applyFont="1" applyFill="1" applyBorder="1" applyAlignment="1" applyProtection="1">
      <alignment horizontal="center" vertical="center" wrapText="1"/>
      <protection locked="0"/>
    </xf>
    <xf numFmtId="167" fontId="6" fillId="31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1" borderId="1" xfId="0" applyNumberFormat="1" applyFont="1" applyFill="1" applyBorder="1" applyAlignment="1" applyProtection="1">
      <alignment horizontal="center" vertical="center"/>
      <protection locked="0"/>
    </xf>
    <xf numFmtId="0" fontId="15" fillId="21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1" borderId="1" xfId="0" applyNumberFormat="1" applyFont="1" applyFill="1" applyBorder="1" applyAlignment="1" applyProtection="1">
      <alignment horizontal="center" vertical="center"/>
      <protection locked="0"/>
    </xf>
    <xf numFmtId="0" fontId="7" fillId="21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1" borderId="1" xfId="0" applyNumberFormat="1" applyFont="1" applyFill="1" applyBorder="1" applyAlignment="1" applyProtection="1">
      <alignment horizontal="center" vertical="center"/>
      <protection locked="0"/>
    </xf>
    <xf numFmtId="0" fontId="16" fillId="21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1" borderId="1" xfId="1" applyNumberFormat="1" applyFont="1" applyFill="1" applyBorder="1" applyAlignment="1" applyProtection="1">
      <alignment vertical="center" wrapText="1"/>
      <protection locked="0"/>
    </xf>
    <xf numFmtId="0" fontId="15" fillId="21" borderId="1" xfId="0" applyNumberFormat="1" applyFont="1" applyFill="1" applyBorder="1" applyAlignment="1" applyProtection="1">
      <alignment horizontal="center" vertical="center"/>
      <protection locked="0"/>
    </xf>
    <xf numFmtId="0" fontId="15" fillId="21" borderId="1" xfId="0" applyNumberFormat="1" applyFont="1" applyFill="1" applyBorder="1" applyAlignment="1" applyProtection="1">
      <alignment vertical="center"/>
      <protection locked="0"/>
    </xf>
    <xf numFmtId="0" fontId="2" fillId="18" borderId="4" xfId="0" applyNumberFormat="1" applyFont="1" applyFill="1" applyBorder="1" applyAlignment="1" applyProtection="1">
      <alignment vertical="center"/>
      <protection locked="0"/>
    </xf>
    <xf numFmtId="1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21" borderId="0" xfId="0" applyNumberFormat="1" applyFont="1" applyFill="1" applyBorder="1" applyAlignment="1" applyProtection="1">
      <alignment horizontal="center" vertical="center"/>
      <protection locked="0"/>
    </xf>
    <xf numFmtId="0" fontId="0" fillId="21" borderId="0" xfId="0" applyNumberFormat="1" applyFont="1" applyFill="1" applyBorder="1" applyProtection="1">
      <protection locked="0"/>
    </xf>
    <xf numFmtId="1" fontId="11" fillId="21" borderId="10" xfId="0" applyNumberFormat="1" applyFont="1" applyFill="1" applyBorder="1" applyAlignment="1" applyProtection="1">
      <alignment horizontal="center" vertical="center" wrapText="1"/>
      <protection locked="0"/>
    </xf>
    <xf numFmtId="1" fontId="11" fillId="21" borderId="10" xfId="0" applyNumberFormat="1" applyFont="1" applyFill="1" applyBorder="1" applyAlignment="1" applyProtection="1">
      <alignment horizontal="center" vertical="center"/>
      <protection locked="0"/>
    </xf>
    <xf numFmtId="1" fontId="12" fillId="21" borderId="10" xfId="0" applyNumberFormat="1" applyFont="1" applyFill="1" applyBorder="1" applyAlignment="1" applyProtection="1">
      <alignment horizontal="center" vertical="center"/>
      <protection locked="0"/>
    </xf>
    <xf numFmtId="1" fontId="11" fillId="18" borderId="10" xfId="0" applyNumberFormat="1" applyFont="1" applyFill="1" applyBorder="1" applyAlignment="1" applyProtection="1">
      <alignment horizontal="center" vertical="center"/>
      <protection locked="0"/>
    </xf>
    <xf numFmtId="1" fontId="15" fillId="18" borderId="10" xfId="0" applyNumberFormat="1" applyFont="1" applyFill="1" applyBorder="1" applyAlignment="1" applyProtection="1">
      <alignment horizontal="center" vertical="center"/>
      <protection locked="0"/>
    </xf>
    <xf numFmtId="1" fontId="12" fillId="21" borderId="9" xfId="2" applyNumberFormat="1" applyFont="1" applyFill="1" applyBorder="1" applyAlignment="1" applyProtection="1">
      <alignment horizontal="center" vertical="center"/>
      <protection locked="0"/>
    </xf>
    <xf numFmtId="1" fontId="31" fillId="18" borderId="9" xfId="0" applyNumberFormat="1" applyFont="1" applyFill="1" applyBorder="1" applyAlignment="1" applyProtection="1">
      <alignment horizontal="center" vertical="center"/>
      <protection locked="0"/>
    </xf>
    <xf numFmtId="1" fontId="15" fillId="18" borderId="15" xfId="0" applyNumberFormat="1" applyFont="1" applyFill="1" applyBorder="1" applyAlignment="1" applyProtection="1">
      <alignment horizontal="center" vertical="center"/>
      <protection locked="0"/>
    </xf>
    <xf numFmtId="1" fontId="11" fillId="18" borderId="13" xfId="0" applyNumberFormat="1" applyFont="1" applyFill="1" applyBorder="1" applyAlignment="1" applyProtection="1">
      <alignment horizontal="center" vertical="center"/>
      <protection locked="0"/>
    </xf>
    <xf numFmtId="1" fontId="27" fillId="21" borderId="9" xfId="2" applyNumberFormat="1" applyFont="1" applyFill="1" applyBorder="1" applyAlignment="1" applyProtection="1">
      <alignment horizontal="center" vertical="center"/>
      <protection locked="0"/>
    </xf>
    <xf numFmtId="0" fontId="2" fillId="32" borderId="1" xfId="0" applyNumberFormat="1" applyFont="1" applyFill="1" applyBorder="1" applyAlignment="1" applyProtection="1">
      <alignment vertical="center"/>
      <protection locked="0"/>
    </xf>
    <xf numFmtId="0" fontId="15" fillId="32" borderId="1" xfId="0" applyNumberFormat="1" applyFont="1" applyFill="1" applyBorder="1" applyAlignment="1" applyProtection="1">
      <alignment horizontal="center" vertical="center"/>
      <protection locked="0"/>
    </xf>
    <xf numFmtId="166" fontId="15" fillId="29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9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9" borderId="1" xfId="0" applyNumberFormat="1" applyFont="1" applyFill="1" applyBorder="1" applyAlignment="1" applyProtection="1">
      <alignment horizontal="center" vertical="center"/>
      <protection locked="0"/>
    </xf>
    <xf numFmtId="0" fontId="41" fillId="3" borderId="1" xfId="0" applyNumberFormat="1" applyFont="1" applyFill="1" applyBorder="1" applyAlignment="1" applyProtection="1">
      <alignment horizontal="center" vertical="center"/>
      <protection locked="0"/>
    </xf>
    <xf numFmtId="0" fontId="4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4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2" fillId="3" borderId="1" xfId="0" applyNumberFormat="1" applyFont="1" applyFill="1" applyBorder="1" applyAlignment="1" applyProtection="1">
      <alignment horizontal="center" vertical="center"/>
      <protection locked="0"/>
    </xf>
    <xf numFmtId="49" fontId="41" fillId="3" borderId="3" xfId="0" applyNumberFormat="1" applyFont="1" applyFill="1" applyBorder="1" applyAlignment="1" applyProtection="1">
      <alignment horizontal="center" vertical="center"/>
      <protection locked="0"/>
    </xf>
    <xf numFmtId="49" fontId="41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41" fillId="14" borderId="7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43" fillId="3" borderId="4" xfId="0" applyNumberFormat="1" applyFont="1" applyFill="1" applyBorder="1" applyAlignment="1" applyProtection="1">
      <alignment horizontal="center" vertical="center"/>
      <protection locked="0"/>
    </xf>
    <xf numFmtId="1" fontId="43" fillId="3" borderId="5" xfId="0" applyNumberFormat="1" applyFont="1" applyFill="1" applyBorder="1" applyAlignment="1" applyProtection="1">
      <alignment horizontal="center" vertical="center"/>
      <protection locked="0"/>
    </xf>
    <xf numFmtId="0" fontId="43" fillId="3" borderId="1" xfId="0" applyNumberFormat="1" applyFont="1" applyFill="1" applyBorder="1" applyAlignment="1" applyProtection="1">
      <alignment horizontal="center" vertical="center"/>
      <protection locked="0"/>
    </xf>
    <xf numFmtId="0" fontId="41" fillId="3" borderId="6" xfId="0" applyNumberFormat="1" applyFont="1" applyFill="1" applyBorder="1" applyAlignment="1" applyProtection="1">
      <alignment horizontal="center" vertical="center"/>
      <protection locked="0"/>
    </xf>
    <xf numFmtId="0" fontId="41" fillId="3" borderId="4" xfId="0" applyNumberFormat="1" applyFont="1" applyFill="1" applyBorder="1" applyAlignment="1" applyProtection="1">
      <alignment horizontal="center" vertical="center"/>
      <protection locked="0"/>
    </xf>
    <xf numFmtId="0" fontId="43" fillId="3" borderId="5" xfId="0" applyNumberFormat="1" applyFont="1" applyFill="1" applyBorder="1" applyAlignment="1" applyProtection="1">
      <alignment horizontal="center" vertical="center"/>
      <protection locked="0"/>
    </xf>
    <xf numFmtId="0" fontId="0" fillId="18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42" fillId="0" borderId="9" xfId="2" applyNumberFormat="1" applyFont="1" applyFill="1" applyBorder="1" applyAlignment="1" applyProtection="1">
      <alignment horizontal="center" vertical="center"/>
    </xf>
    <xf numFmtId="0" fontId="4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5" fillId="23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1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43" fillId="2" borderId="9" xfId="0" applyNumberFormat="1" applyFont="1" applyFill="1" applyBorder="1" applyAlignment="1" applyProtection="1">
      <alignment horizontal="center" vertical="center"/>
      <protection locked="0"/>
    </xf>
    <xf numFmtId="0" fontId="43" fillId="18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18" borderId="1" xfId="0" applyNumberFormat="1" applyFont="1" applyFill="1" applyBorder="1" applyAlignment="1" applyProtection="1">
      <alignment horizontal="center" vertical="center"/>
      <protection locked="0"/>
    </xf>
    <xf numFmtId="0" fontId="0" fillId="18" borderId="1" xfId="0" applyNumberFormat="1" applyFont="1" applyFill="1" applyBorder="1" applyAlignment="1" applyProtection="1">
      <alignment vertical="center"/>
      <protection locked="0"/>
    </xf>
    <xf numFmtId="0" fontId="44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41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18" borderId="1" xfId="0" applyNumberFormat="1" applyFont="1" applyFill="1" applyBorder="1" applyAlignment="1" applyProtection="1">
      <alignment horizontal="center" vertical="center"/>
      <protection locked="0"/>
    </xf>
    <xf numFmtId="165" fontId="42" fillId="21" borderId="9" xfId="2" applyNumberFormat="1" applyFont="1" applyFill="1" applyBorder="1" applyAlignment="1" applyProtection="1">
      <alignment horizontal="center" vertical="center"/>
    </xf>
    <xf numFmtId="0" fontId="42" fillId="18" borderId="1" xfId="0" applyNumberFormat="1" applyFont="1" applyFill="1" applyBorder="1" applyAlignment="1" applyProtection="1">
      <alignment horizontal="center" vertical="center"/>
      <protection locked="0"/>
    </xf>
    <xf numFmtId="1" fontId="4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18" borderId="4" xfId="0" applyNumberFormat="1" applyFont="1" applyFill="1" applyBorder="1" applyAlignment="1" applyProtection="1">
      <alignment vertical="center"/>
      <protection locked="0"/>
    </xf>
    <xf numFmtId="1" fontId="41" fillId="18" borderId="10" xfId="0" applyNumberFormat="1" applyFont="1" applyFill="1" applyBorder="1" applyAlignment="1" applyProtection="1">
      <alignment horizontal="center" vertical="center" wrapText="1"/>
      <protection locked="0"/>
    </xf>
    <xf numFmtId="164" fontId="43" fillId="18" borderId="9" xfId="0" applyNumberFormat="1" applyFont="1" applyFill="1" applyBorder="1" applyAlignment="1" applyProtection="1">
      <alignment horizontal="center" vertical="center"/>
      <protection locked="0"/>
    </xf>
    <xf numFmtId="0" fontId="0" fillId="21" borderId="0" xfId="0" applyNumberFormat="1" applyFont="1" applyFill="1" applyBorder="1" applyAlignment="1" applyProtection="1">
      <alignment horizontal="center" vertical="center"/>
      <protection locked="0"/>
    </xf>
    <xf numFmtId="0" fontId="42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0" fontId="45" fillId="24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6" borderId="1" xfId="0" applyNumberFormat="1" applyFont="1" applyFill="1" applyBorder="1" applyAlignment="1" applyProtection="1">
      <alignment horizontal="center" vertical="center"/>
      <protection locked="0"/>
    </xf>
    <xf numFmtId="1" fontId="0" fillId="26" borderId="1" xfId="0" applyNumberFormat="1" applyFont="1" applyFill="1" applyBorder="1" applyAlignment="1" applyProtection="1">
      <alignment horizontal="center" vertical="center"/>
      <protection locked="0"/>
    </xf>
    <xf numFmtId="0" fontId="0" fillId="26" borderId="7" xfId="0" applyNumberFormat="1" applyFont="1" applyFill="1" applyBorder="1" applyAlignment="1" applyProtection="1">
      <alignment horizontal="left" vertical="center"/>
      <protection locked="0"/>
    </xf>
    <xf numFmtId="0" fontId="46" fillId="27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18" borderId="7" xfId="0" applyNumberFormat="1" applyFont="1" applyFill="1" applyBorder="1" applyAlignment="1" applyProtection="1">
      <alignment horizontal="center" vertical="center"/>
      <protection locked="0"/>
    </xf>
    <xf numFmtId="1" fontId="0" fillId="18" borderId="7" xfId="0" applyNumberFormat="1" applyFont="1" applyFill="1" applyBorder="1" applyAlignment="1" applyProtection="1">
      <alignment horizontal="center" vertical="center"/>
      <protection locked="0"/>
    </xf>
    <xf numFmtId="0" fontId="0" fillId="18" borderId="7" xfId="0" applyNumberFormat="1" applyFont="1" applyFill="1" applyBorder="1" applyAlignment="1" applyProtection="1">
      <alignment horizontal="left" vertical="center"/>
      <protection locked="0"/>
    </xf>
    <xf numFmtId="0" fontId="0" fillId="18" borderId="1" xfId="0" applyNumberFormat="1" applyFont="1" applyFill="1" applyBorder="1" applyAlignment="1" applyProtection="1">
      <alignment horizontal="left" vertical="center"/>
      <protection locked="0"/>
    </xf>
    <xf numFmtId="0" fontId="43" fillId="18" borderId="1" xfId="0" applyNumberFormat="1" applyFont="1" applyFill="1" applyBorder="1" applyAlignment="1" applyProtection="1">
      <alignment horizontal="center" vertical="center"/>
      <protection locked="0"/>
    </xf>
    <xf numFmtId="1" fontId="43" fillId="18" borderId="1" xfId="0" applyNumberFormat="1" applyFont="1" applyFill="1" applyBorder="1" applyAlignment="1" applyProtection="1">
      <alignment horizontal="center" vertical="center"/>
      <protection locked="0"/>
    </xf>
    <xf numFmtId="0" fontId="0" fillId="18" borderId="1" xfId="0" applyFont="1" applyFill="1" applyBorder="1" applyAlignment="1" applyProtection="1">
      <alignment vertical="center"/>
      <protection locked="0"/>
    </xf>
    <xf numFmtId="0" fontId="45" fillId="25" borderId="1" xfId="0" applyNumberFormat="1" applyFont="1" applyFill="1" applyBorder="1" applyAlignment="1" applyProtection="1">
      <alignment horizontal="center" vertical="center"/>
      <protection locked="0"/>
    </xf>
    <xf numFmtId="3" fontId="0" fillId="18" borderId="1" xfId="0" applyNumberFormat="1" applyFont="1" applyFill="1" applyBorder="1" applyAlignment="1" applyProtection="1">
      <alignment horizontal="center" vertical="center"/>
      <protection locked="0"/>
    </xf>
    <xf numFmtId="0" fontId="41" fillId="18" borderId="1" xfId="0" applyNumberFormat="1" applyFont="1" applyFill="1" applyBorder="1" applyAlignment="1" applyProtection="1">
      <alignment horizontal="center" vertical="center"/>
      <protection locked="0"/>
    </xf>
    <xf numFmtId="0" fontId="43" fillId="18" borderId="1" xfId="0" applyNumberFormat="1" applyFont="1" applyFill="1" applyBorder="1" applyAlignment="1" applyProtection="1">
      <alignment vertical="center"/>
      <protection locked="0"/>
    </xf>
    <xf numFmtId="1" fontId="43" fillId="21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18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18" borderId="1" xfId="0" applyNumberFormat="1" applyFont="1" applyFill="1" applyBorder="1" applyAlignment="1" applyProtection="1">
      <alignment horizontal="center" vertical="center"/>
      <protection locked="0"/>
    </xf>
    <xf numFmtId="1" fontId="41" fillId="2" borderId="10" xfId="0" applyNumberFormat="1" applyFont="1" applyFill="1" applyBorder="1" applyAlignment="1" applyProtection="1">
      <alignment horizontal="center" vertical="center"/>
      <protection locked="0"/>
    </xf>
    <xf numFmtId="0" fontId="43" fillId="18" borderId="1" xfId="1" applyNumberFormat="1" applyFont="1" applyFill="1" applyBorder="1" applyAlignment="1" applyProtection="1">
      <alignment vertical="center" wrapText="1"/>
      <protection locked="0"/>
    </xf>
    <xf numFmtId="1" fontId="4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5" fillId="28" borderId="1" xfId="0" applyNumberFormat="1" applyFont="1" applyFill="1" applyBorder="1" applyAlignment="1" applyProtection="1">
      <alignment horizontal="center" vertical="center"/>
      <protection locked="0"/>
    </xf>
    <xf numFmtId="1" fontId="42" fillId="2" borderId="10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1" borderId="1" xfId="0" applyNumberFormat="1" applyFont="1" applyFill="1" applyBorder="1" applyAlignment="1" applyProtection="1">
      <alignment horizontal="center" vertical="center"/>
      <protection locked="0"/>
    </xf>
    <xf numFmtId="0" fontId="43" fillId="29" borderId="1" xfId="0" applyNumberFormat="1" applyFont="1" applyFill="1" applyBorder="1" applyAlignment="1" applyProtection="1">
      <alignment horizontal="center" vertical="center"/>
      <protection locked="0"/>
    </xf>
    <xf numFmtId="1" fontId="43" fillId="21" borderId="1" xfId="0" applyNumberFormat="1" applyFont="1" applyFill="1" applyBorder="1" applyAlignment="1" applyProtection="1">
      <alignment horizontal="center" vertical="center"/>
      <protection locked="0"/>
    </xf>
    <xf numFmtId="0" fontId="0" fillId="21" borderId="1" xfId="0" applyNumberFormat="1" applyFont="1" applyFill="1" applyBorder="1" applyAlignment="1" applyProtection="1">
      <alignment vertical="center"/>
      <protection locked="0"/>
    </xf>
    <xf numFmtId="0" fontId="48" fillId="30" borderId="1" xfId="0" applyNumberFormat="1" applyFont="1" applyFill="1" applyBorder="1" applyAlignment="1" applyProtection="1">
      <alignment horizontal="center" vertical="center" wrapText="1"/>
      <protection locked="0"/>
    </xf>
    <xf numFmtId="167" fontId="41" fillId="31" borderId="1" xfId="0" applyNumberFormat="1" applyFont="1" applyFill="1" applyBorder="1" applyAlignment="1" applyProtection="1">
      <alignment horizontal="center" vertical="center" wrapText="1"/>
      <protection locked="0"/>
    </xf>
    <xf numFmtId="1" fontId="43" fillId="0" borderId="10" xfId="0" applyNumberFormat="1" applyFont="1" applyFill="1" applyBorder="1" applyAlignment="1" applyProtection="1">
      <alignment horizontal="center" vertical="center"/>
      <protection locked="0"/>
    </xf>
    <xf numFmtId="164" fontId="43" fillId="0" borderId="9" xfId="0" applyNumberFormat="1" applyFont="1" applyFill="1" applyBorder="1" applyAlignment="1" applyProtection="1">
      <alignment horizontal="center" vertical="center"/>
      <protection locked="0"/>
    </xf>
    <xf numFmtId="0" fontId="43" fillId="21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21" borderId="1" xfId="0" applyNumberFormat="1" applyFont="1" applyFill="1" applyBorder="1" applyAlignment="1" applyProtection="1">
      <alignment horizontal="center" vertical="center"/>
      <protection locked="0"/>
    </xf>
    <xf numFmtId="0" fontId="0" fillId="21" borderId="1" xfId="0" applyNumberFormat="1" applyFont="1" applyFill="1" applyBorder="1" applyAlignment="1" applyProtection="1">
      <alignment horizontal="center" vertical="center" wrapText="1"/>
      <protection locked="0"/>
    </xf>
    <xf numFmtId="1" fontId="41" fillId="21" borderId="10" xfId="0" applyNumberFormat="1" applyFont="1" applyFill="1" applyBorder="1" applyAlignment="1" applyProtection="1">
      <alignment horizontal="center" vertical="center" wrapText="1"/>
      <protection locked="0"/>
    </xf>
    <xf numFmtId="164" fontId="43" fillId="21" borderId="9" xfId="0" applyNumberFormat="1" applyFont="1" applyFill="1" applyBorder="1" applyAlignment="1" applyProtection="1">
      <alignment horizontal="center" vertical="center"/>
      <protection locked="0"/>
    </xf>
    <xf numFmtId="1" fontId="0" fillId="21" borderId="1" xfId="0" applyNumberFormat="1" applyFont="1" applyFill="1" applyBorder="1" applyAlignment="1" applyProtection="1">
      <alignment horizontal="center" vertical="center"/>
      <protection locked="0"/>
    </xf>
    <xf numFmtId="3" fontId="0" fillId="21" borderId="1" xfId="0" applyNumberFormat="1" applyFont="1" applyFill="1" applyBorder="1" applyAlignment="1" applyProtection="1">
      <alignment horizontal="center" vertical="center"/>
      <protection locked="0"/>
    </xf>
    <xf numFmtId="1" fontId="41" fillId="21" borderId="10" xfId="0" applyNumberFormat="1" applyFont="1" applyFill="1" applyBorder="1" applyAlignment="1" applyProtection="1">
      <alignment horizontal="center" vertical="center"/>
      <protection locked="0"/>
    </xf>
    <xf numFmtId="0" fontId="43" fillId="21" borderId="1" xfId="1" applyNumberFormat="1" applyFont="1" applyFill="1" applyBorder="1" applyAlignment="1" applyProtection="1">
      <alignment vertical="center" wrapText="1"/>
      <protection locked="0"/>
    </xf>
    <xf numFmtId="0" fontId="43" fillId="21" borderId="1" xfId="0" applyNumberFormat="1" applyFont="1" applyFill="1" applyBorder="1" applyAlignment="1" applyProtection="1">
      <alignment vertical="center"/>
      <protection locked="0"/>
    </xf>
    <xf numFmtId="1" fontId="42" fillId="21" borderId="10" xfId="0" applyNumberFormat="1" applyFont="1" applyFill="1" applyBorder="1" applyAlignment="1" applyProtection="1">
      <alignment horizontal="center" vertical="center"/>
      <protection locked="0"/>
    </xf>
    <xf numFmtId="0" fontId="45" fillId="5" borderId="1" xfId="0" applyNumberFormat="1" applyFont="1" applyFill="1" applyBorder="1" applyAlignment="1" applyProtection="1">
      <alignment horizontal="center" vertical="center"/>
      <protection locked="0"/>
    </xf>
    <xf numFmtId="1" fontId="41" fillId="18" borderId="10" xfId="0" applyNumberFormat="1" applyFont="1" applyFill="1" applyBorder="1" applyAlignment="1" applyProtection="1">
      <alignment horizontal="center" vertical="center"/>
      <protection locked="0"/>
    </xf>
    <xf numFmtId="1" fontId="43" fillId="18" borderId="10" xfId="0" applyNumberFormat="1" applyFont="1" applyFill="1" applyBorder="1" applyAlignment="1" applyProtection="1">
      <alignment horizontal="center" vertical="center"/>
      <protection locked="0"/>
    </xf>
    <xf numFmtId="0" fontId="4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9" borderId="1" xfId="0" applyNumberFormat="1" applyFont="1" applyFill="1" applyBorder="1" applyAlignment="1" applyProtection="1">
      <alignment horizontal="center" vertical="center"/>
      <protection locked="0"/>
    </xf>
    <xf numFmtId="166" fontId="43" fillId="18" borderId="1" xfId="0" applyNumberFormat="1" applyFont="1" applyFill="1" applyBorder="1" applyAlignment="1" applyProtection="1">
      <alignment horizontal="center" vertical="center" wrapText="1"/>
      <protection locked="0"/>
    </xf>
    <xf numFmtId="166" fontId="43" fillId="29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29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0" fontId="42" fillId="5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32" borderId="1" xfId="0" applyNumberFormat="1" applyFont="1" applyFill="1" applyBorder="1" applyAlignment="1" applyProtection="1">
      <alignment horizontal="center" vertical="center"/>
      <protection locked="0"/>
    </xf>
    <xf numFmtId="1" fontId="43" fillId="9" borderId="1" xfId="0" applyNumberFormat="1" applyFont="1" applyFill="1" applyBorder="1" applyAlignment="1" applyProtection="1">
      <alignment horizontal="center" vertical="center"/>
      <protection locked="0"/>
    </xf>
    <xf numFmtId="0" fontId="0" fillId="32" borderId="1" xfId="0" applyNumberFormat="1" applyFont="1" applyFill="1" applyBorder="1" applyAlignment="1" applyProtection="1">
      <alignment vertical="center"/>
      <protection locked="0"/>
    </xf>
    <xf numFmtId="0" fontId="4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2" fillId="18" borderId="10" xfId="0" applyNumberFormat="1" applyFont="1" applyFill="1" applyBorder="1" applyAlignment="1" applyProtection="1">
      <alignment horizontal="center" vertical="center"/>
      <protection locked="0"/>
    </xf>
    <xf numFmtId="164" fontId="0" fillId="18" borderId="9" xfId="0" applyNumberFormat="1" applyFont="1" applyFill="1" applyBorder="1" applyAlignment="1" applyProtection="1">
      <alignment horizontal="center" vertical="center"/>
      <protection locked="0"/>
    </xf>
    <xf numFmtId="0" fontId="41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1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0" fontId="42" fillId="10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43" fillId="21" borderId="9" xfId="0" applyNumberFormat="1" applyFont="1" applyFill="1" applyBorder="1" applyAlignment="1" applyProtection="1">
      <alignment horizontal="center" vertical="center" wrapText="1"/>
      <protection locked="0"/>
    </xf>
    <xf numFmtId="0" fontId="42" fillId="11" borderId="1" xfId="0" applyNumberFormat="1" applyFont="1" applyFill="1" applyBorder="1" applyAlignment="1" applyProtection="1">
      <alignment horizontal="center" vertical="center"/>
      <protection locked="0"/>
    </xf>
    <xf numFmtId="168" fontId="41" fillId="2" borderId="1" xfId="0" applyNumberFormat="1" applyFont="1" applyFill="1" applyBorder="1" applyAlignment="1" applyProtection="1">
      <alignment horizontal="center" vertical="center"/>
      <protection locked="0"/>
    </xf>
    <xf numFmtId="164" fontId="43" fillId="18" borderId="9" xfId="0" applyNumberFormat="1" applyFont="1" applyFill="1" applyBorder="1" applyAlignment="1" applyProtection="1">
      <alignment horizontal="center" vertical="center" wrapText="1"/>
      <protection locked="0"/>
    </xf>
    <xf numFmtId="0" fontId="43" fillId="8" borderId="1" xfId="0" applyNumberFormat="1" applyFont="1" applyFill="1" applyBorder="1" applyAlignment="1" applyProtection="1">
      <alignment horizontal="center" vertical="center" wrapText="1"/>
      <protection locked="0"/>
    </xf>
    <xf numFmtId="167" fontId="4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vertical="center" wrapText="1"/>
      <protection locked="0"/>
    </xf>
    <xf numFmtId="0" fontId="42" fillId="0" borderId="1" xfId="0" applyNumberFormat="1" applyFont="1" applyFill="1" applyBorder="1" applyAlignment="1" applyProtection="1">
      <alignment horizontal="center" vertical="center"/>
      <protection locked="0"/>
    </xf>
    <xf numFmtId="0" fontId="43" fillId="8" borderId="1" xfId="0" applyNumberFormat="1" applyFont="1" applyFill="1" applyBorder="1" applyAlignment="1" applyProtection="1">
      <alignment horizontal="center" wrapText="1"/>
      <protection locked="0"/>
    </xf>
    <xf numFmtId="0" fontId="4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3" fillId="2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1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12" borderId="1" xfId="0" applyNumberFormat="1" applyFont="1" applyFill="1" applyBorder="1" applyAlignment="1" applyProtection="1">
      <alignment horizontal="center" vertical="center"/>
      <protection locked="0"/>
    </xf>
    <xf numFmtId="0" fontId="0" fillId="12" borderId="1" xfId="0" applyNumberFormat="1" applyFont="1" applyFill="1" applyBorder="1" applyAlignment="1" applyProtection="1">
      <alignment vertical="center" wrapText="1"/>
      <protection locked="0"/>
    </xf>
    <xf numFmtId="0" fontId="46" fillId="13" borderId="1" xfId="0" applyNumberFormat="1" applyFont="1" applyFill="1" applyBorder="1" applyAlignment="1" applyProtection="1">
      <alignment horizontal="center" vertical="center" wrapText="1"/>
      <protection locked="0"/>
    </xf>
    <xf numFmtId="166" fontId="4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43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9" borderId="1" xfId="0" applyNumberFormat="1" applyFont="1" applyFill="1" applyBorder="1" applyAlignment="1" applyProtection="1">
      <alignment vertical="center"/>
      <protection locked="0"/>
    </xf>
    <xf numFmtId="168" fontId="41" fillId="9" borderId="1" xfId="0" applyNumberFormat="1" applyFont="1" applyFill="1" applyBorder="1" applyAlignment="1" applyProtection="1">
      <alignment horizontal="center" vertical="center"/>
      <protection locked="0"/>
    </xf>
    <xf numFmtId="3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11" borderId="1" xfId="0" applyNumberFormat="1" applyFont="1" applyFill="1" applyBorder="1" applyAlignment="1" applyProtection="1">
      <alignment horizontal="center" vertical="center"/>
      <protection locked="0"/>
    </xf>
    <xf numFmtId="168" fontId="4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42" fillId="11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NumberFormat="1" applyFont="1" applyFill="1" applyBorder="1" applyAlignment="1" applyProtection="1">
      <alignment horizontal="center" vertical="center"/>
      <protection locked="0"/>
    </xf>
    <xf numFmtId="166" fontId="4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1" xfId="0" applyNumberFormat="1" applyFont="1" applyFill="1" applyBorder="1" applyAlignment="1" applyProtection="1">
      <alignment vertical="center" wrapText="1"/>
      <protection locked="0"/>
    </xf>
    <xf numFmtId="1" fontId="43" fillId="0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NumberFormat="1" applyFont="1" applyFill="1" applyBorder="1" applyAlignment="1" applyProtection="1">
      <alignment horizontal="left" vertical="center"/>
      <protection locked="0"/>
    </xf>
    <xf numFmtId="0" fontId="4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0" fontId="41" fillId="20" borderId="4" xfId="0" applyNumberFormat="1" applyFont="1" applyFill="1" applyBorder="1" applyAlignment="1" applyProtection="1">
      <alignment horizontal="center" vertical="center"/>
      <protection locked="0"/>
    </xf>
    <xf numFmtId="0" fontId="44" fillId="2" borderId="4" xfId="0" applyNumberFormat="1" applyFont="1" applyFill="1" applyBorder="1" applyAlignment="1" applyProtection="1">
      <alignment horizontal="center" vertical="center" wrapText="1"/>
      <protection locked="0"/>
    </xf>
    <xf numFmtId="168" fontId="41" fillId="0" borderId="4" xfId="0" applyNumberFormat="1" applyFont="1" applyFill="1" applyBorder="1" applyAlignment="1" applyProtection="1">
      <alignment horizontal="center" vertical="center"/>
      <protection locked="0"/>
    </xf>
    <xf numFmtId="3" fontId="43" fillId="2" borderId="4" xfId="0" applyNumberFormat="1" applyFont="1" applyFill="1" applyBorder="1" applyAlignment="1" applyProtection="1">
      <alignment horizontal="center" vertical="center"/>
      <protection locked="0"/>
    </xf>
    <xf numFmtId="165" fontId="42" fillId="0" borderId="12" xfId="2" applyNumberFormat="1" applyFont="1" applyFill="1" applyBorder="1" applyAlignment="1" applyProtection="1">
      <alignment horizontal="center" vertical="center"/>
    </xf>
    <xf numFmtId="1" fontId="41" fillId="18" borderId="13" xfId="0" applyNumberFormat="1" applyFont="1" applyFill="1" applyBorder="1" applyAlignment="1" applyProtection="1">
      <alignment horizontal="center" vertical="center" wrapText="1"/>
      <protection locked="0"/>
    </xf>
    <xf numFmtId="164" fontId="43" fillId="21" borderId="12" xfId="0" applyNumberFormat="1" applyFont="1" applyFill="1" applyBorder="1" applyAlignment="1" applyProtection="1">
      <alignment horizontal="center" vertical="center"/>
      <protection locked="0"/>
    </xf>
    <xf numFmtId="0" fontId="0" fillId="22" borderId="0" xfId="0" applyNumberFormat="1" applyFont="1" applyFill="1" applyBorder="1" applyAlignment="1" applyProtection="1">
      <alignment horizontal="center" vertical="center"/>
      <protection locked="0"/>
    </xf>
    <xf numFmtId="0" fontId="4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NumberFormat="1" applyFont="1" applyFill="1" applyBorder="1" applyAlignment="1" applyProtection="1">
      <alignment horizontal="left" vertical="center"/>
      <protection locked="0"/>
    </xf>
    <xf numFmtId="0" fontId="54" fillId="16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165" fontId="42" fillId="0" borderId="9" xfId="2" applyNumberFormat="1" applyFont="1" applyFill="1" applyBorder="1" applyAlignment="1" applyProtection="1">
      <alignment horizontal="center" vertical="center"/>
      <protection locked="0"/>
    </xf>
    <xf numFmtId="1" fontId="42" fillId="21" borderId="9" xfId="2" applyNumberFormat="1" applyFont="1" applyFill="1" applyBorder="1" applyAlignment="1" applyProtection="1">
      <alignment horizontal="center" vertical="center"/>
      <protection locked="0"/>
    </xf>
    <xf numFmtId="43" fontId="0" fillId="0" borderId="0" xfId="0" applyNumberFormat="1" applyFont="1" applyFill="1" applyBorder="1" applyAlignment="1" applyProtection="1">
      <alignment horizontal="center" vertical="center"/>
      <protection locked="0"/>
    </xf>
    <xf numFmtId="1" fontId="41" fillId="18" borderId="9" xfId="0" applyNumberFormat="1" applyFont="1" applyFill="1" applyBorder="1" applyAlignment="1" applyProtection="1">
      <alignment horizontal="center" vertical="center"/>
      <protection locked="0"/>
    </xf>
    <xf numFmtId="0" fontId="43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/>
      <protection locked="0"/>
    </xf>
    <xf numFmtId="1" fontId="0" fillId="0" borderId="7" xfId="0" applyNumberFormat="1" applyFont="1" applyFill="1" applyBorder="1" applyAlignment="1" applyProtection="1">
      <alignment horizontal="center" vertical="center"/>
      <protection locked="0"/>
    </xf>
    <xf numFmtId="0" fontId="41" fillId="20" borderId="7" xfId="0" applyNumberFormat="1" applyFont="1" applyFill="1" applyBorder="1" applyAlignment="1" applyProtection="1">
      <alignment horizontal="center" vertical="center"/>
      <protection locked="0"/>
    </xf>
    <xf numFmtId="0" fontId="54" fillId="19" borderId="0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ont="1" applyFill="1" applyBorder="1" applyAlignment="1" applyProtection="1">
      <alignment horizontal="center" vertical="center"/>
      <protection locked="0"/>
    </xf>
    <xf numFmtId="165" fontId="42" fillId="0" borderId="0" xfId="2" applyNumberFormat="1" applyFont="1" applyFill="1" applyBorder="1" applyAlignment="1" applyProtection="1">
      <alignment horizontal="center" vertical="center"/>
      <protection locked="0"/>
    </xf>
    <xf numFmtId="1" fontId="41" fillId="18" borderId="0" xfId="0" applyNumberFormat="1" applyFont="1" applyFill="1" applyBorder="1" applyAlignment="1" applyProtection="1">
      <alignment horizontal="center" vertical="center"/>
      <protection locked="0"/>
    </xf>
    <xf numFmtId="164" fontId="43" fillId="21" borderId="14" xfId="0" applyNumberFormat="1" applyFont="1" applyFill="1" applyBorder="1" applyAlignment="1" applyProtection="1">
      <alignment horizontal="center" vertical="center"/>
      <protection locked="0"/>
    </xf>
    <xf numFmtId="0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left" vertical="center"/>
      <protection locked="0"/>
    </xf>
    <xf numFmtId="0" fontId="45" fillId="15" borderId="2" xfId="0" applyNumberFormat="1" applyFont="1" applyFill="1" applyBorder="1" applyAlignment="1" applyProtection="1">
      <alignment horizontal="center" vertical="center"/>
      <protection locked="0"/>
    </xf>
    <xf numFmtId="0" fontId="44" fillId="2" borderId="9" xfId="0" applyNumberFormat="1" applyFont="1" applyFill="1" applyBorder="1" applyAlignment="1" applyProtection="1">
      <alignment horizontal="center" vertical="center"/>
      <protection locked="0"/>
    </xf>
    <xf numFmtId="0" fontId="41" fillId="0" borderId="9" xfId="0" applyNumberFormat="1" applyFont="1" applyFill="1" applyBorder="1" applyAlignment="1" applyProtection="1">
      <alignment horizontal="center" vertical="center"/>
      <protection locked="0"/>
    </xf>
    <xf numFmtId="0" fontId="42" fillId="0" borderId="9" xfId="0" applyNumberFormat="1" applyFont="1" applyFill="1" applyBorder="1" applyAlignment="1" applyProtection="1">
      <alignment horizontal="center" vertical="center"/>
      <protection locked="0"/>
    </xf>
    <xf numFmtId="3" fontId="42" fillId="21" borderId="9" xfId="0" applyNumberFormat="1" applyFont="1" applyFill="1" applyBorder="1" applyAlignment="1" applyProtection="1">
      <alignment horizontal="center" vertical="center"/>
      <protection locked="0"/>
    </xf>
    <xf numFmtId="0" fontId="0" fillId="21" borderId="9" xfId="0" applyNumberFormat="1" applyFont="1" applyFill="1" applyBorder="1" applyAlignment="1" applyProtection="1">
      <alignment horizontal="center" vertical="center"/>
      <protection locked="0"/>
    </xf>
    <xf numFmtId="0" fontId="54" fillId="17" borderId="1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7" xfId="0" applyNumberFormat="1" applyFont="1" applyFill="1" applyBorder="1" applyAlignment="1" applyProtection="1">
      <alignment horizontal="center" vertical="center"/>
      <protection locked="0"/>
    </xf>
    <xf numFmtId="165" fontId="42" fillId="0" borderId="11" xfId="2" applyNumberFormat="1" applyFont="1" applyFill="1" applyBorder="1" applyAlignment="1" applyProtection="1">
      <alignment horizontal="center" vertical="center"/>
    </xf>
    <xf numFmtId="1" fontId="43" fillId="18" borderId="15" xfId="0" applyNumberFormat="1" applyFont="1" applyFill="1" applyBorder="1" applyAlignment="1" applyProtection="1">
      <alignment horizontal="center" vertical="center"/>
      <protection locked="0"/>
    </xf>
    <xf numFmtId="164" fontId="43" fillId="18" borderId="11" xfId="0" applyNumberFormat="1" applyFont="1" applyFill="1" applyBorder="1" applyAlignment="1" applyProtection="1">
      <alignment horizontal="center" vertical="center"/>
      <protection locked="0"/>
    </xf>
    <xf numFmtId="0" fontId="4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4" fillId="17" borderId="4" xfId="0" applyNumberFormat="1" applyFont="1" applyFill="1" applyBorder="1" applyAlignment="1" applyProtection="1">
      <alignment horizontal="center" vertical="center" wrapText="1"/>
      <protection locked="0"/>
    </xf>
    <xf numFmtId="0" fontId="4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41" fillId="18" borderId="13" xfId="0" applyNumberFormat="1" applyFont="1" applyFill="1" applyBorder="1" applyAlignment="1" applyProtection="1">
      <alignment horizontal="center" vertical="center"/>
      <protection locked="0"/>
    </xf>
    <xf numFmtId="164" fontId="43" fillId="18" borderId="12" xfId="0" applyNumberFormat="1" applyFont="1" applyFill="1" applyBorder="1" applyAlignment="1" applyProtection="1">
      <alignment horizontal="center" vertical="center"/>
      <protection locked="0"/>
    </xf>
    <xf numFmtId="0" fontId="43" fillId="18" borderId="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ont="1" applyFill="1" applyBorder="1" applyAlignment="1" applyProtection="1">
      <alignment horizontal="center" vertical="center"/>
      <protection locked="0"/>
    </xf>
    <xf numFmtId="0" fontId="41" fillId="20" borderId="9" xfId="0" applyNumberFormat="1" applyFont="1" applyFill="1" applyBorder="1" applyAlignment="1" applyProtection="1">
      <alignment horizontal="center" vertical="center"/>
      <protection locked="0"/>
    </xf>
    <xf numFmtId="0" fontId="54" fillId="19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18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18" borderId="9" xfId="0" applyNumberFormat="1" applyFont="1" applyFill="1" applyBorder="1" applyAlignment="1" applyProtection="1">
      <alignment horizontal="center" vertical="center"/>
      <protection locked="0"/>
    </xf>
    <xf numFmtId="0" fontId="42" fillId="2" borderId="0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44" fillId="2" borderId="0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NumberFormat="1" applyFont="1" applyFill="1" applyBorder="1" applyAlignment="1" applyProtection="1">
      <alignment horizontal="center" vertical="center"/>
      <protection locked="0"/>
    </xf>
    <xf numFmtId="3" fontId="42" fillId="0" borderId="0" xfId="0" applyNumberFormat="1" applyFont="1" applyFill="1" applyBorder="1" applyAlignment="1" applyProtection="1">
      <alignment horizontal="center" vertical="center"/>
      <protection locked="0"/>
    </xf>
    <xf numFmtId="0" fontId="55" fillId="33" borderId="2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18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18" borderId="2" xfId="0" applyNumberFormat="1" applyFont="1" applyFill="1" applyBorder="1" applyAlignment="1" applyProtection="1">
      <alignment horizontal="center" vertical="center"/>
      <protection locked="0"/>
    </xf>
    <xf numFmtId="3" fontId="2" fillId="18" borderId="2" xfId="0" applyNumberFormat="1" applyFont="1" applyFill="1" applyBorder="1" applyAlignment="1" applyProtection="1">
      <alignment horizontal="center" vertical="center"/>
      <protection locked="0"/>
    </xf>
    <xf numFmtId="0" fontId="15" fillId="18" borderId="2" xfId="0" applyNumberFormat="1" applyFont="1" applyFill="1" applyBorder="1" applyAlignment="1" applyProtection="1">
      <alignment horizontal="center" vertical="center"/>
      <protection locked="0"/>
    </xf>
    <xf numFmtId="0" fontId="2" fillId="21" borderId="2" xfId="0" applyNumberFormat="1" applyFont="1" applyFill="1" applyBorder="1" applyAlignment="1" applyProtection="1">
      <alignment horizontal="center" vertical="center"/>
      <protection locked="0"/>
    </xf>
    <xf numFmtId="0" fontId="15" fillId="21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1" borderId="2" xfId="0" applyNumberFormat="1" applyFont="1" applyFill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18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18" borderId="19" xfId="0" applyNumberFormat="1" applyFont="1" applyFill="1" applyBorder="1" applyAlignment="1" applyProtection="1">
      <alignment horizontal="center" vertical="center"/>
      <protection locked="0"/>
    </xf>
    <xf numFmtId="0" fontId="16" fillId="18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18" borderId="20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56" fillId="18" borderId="9" xfId="0" applyNumberFormat="1" applyFont="1" applyFill="1" applyBorder="1" applyAlignment="1" applyProtection="1">
      <alignment horizontal="center" vertical="center" wrapText="1"/>
      <protection locked="0"/>
    </xf>
    <xf numFmtId="2" fontId="56" fillId="18" borderId="9" xfId="0" applyNumberFormat="1" applyFont="1" applyFill="1" applyBorder="1" applyAlignment="1" applyProtection="1">
      <alignment horizontal="center" vertical="center" wrapText="1"/>
    </xf>
    <xf numFmtId="0" fontId="16" fillId="34" borderId="4" xfId="0" applyNumberFormat="1" applyFont="1" applyFill="1" applyBorder="1" applyAlignment="1" applyProtection="1">
      <alignment horizontal="center" vertical="center"/>
      <protection locked="0"/>
    </xf>
    <xf numFmtId="3" fontId="15" fillId="34" borderId="5" xfId="0" applyNumberFormat="1" applyFont="1" applyFill="1" applyBorder="1" applyAlignment="1" applyProtection="1">
      <alignment horizontal="center" vertical="center"/>
      <protection locked="0"/>
    </xf>
    <xf numFmtId="2" fontId="56" fillId="34" borderId="9" xfId="0" applyNumberFormat="1" applyFont="1" applyFill="1" applyBorder="1" applyAlignment="1" applyProtection="1">
      <alignment horizontal="center" vertical="center" wrapText="1"/>
      <protection locked="0"/>
    </xf>
    <xf numFmtId="1" fontId="11" fillId="34" borderId="13" xfId="0" applyNumberFormat="1" applyFont="1" applyFill="1" applyBorder="1" applyAlignment="1" applyProtection="1">
      <alignment horizontal="center" vertical="center" wrapText="1"/>
      <protection locked="0"/>
    </xf>
    <xf numFmtId="164" fontId="15" fillId="34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18" borderId="1" xfId="0" applyNumberFormat="1" applyFont="1" applyFill="1" applyBorder="1" applyAlignment="1" applyProtection="1">
      <alignment horizontal="center" vertical="center"/>
      <protection locked="0"/>
    </xf>
    <xf numFmtId="0" fontId="0" fillId="18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CC"/>
      <rgbColor rgb="00CCFF00"/>
      <rgbColor rgb="00FF00CC"/>
      <rgbColor rgb="0000FFFF"/>
      <rgbColor rgb="00800000"/>
      <rgbColor rgb="00008000"/>
      <rgbColor rgb="00000099"/>
      <rgbColor rgb="00808000"/>
      <rgbColor rgb="00800080"/>
      <rgbColor rgb="00008080"/>
      <rgbColor rgb="00C0C0C0"/>
      <rgbColor rgb="00808080"/>
      <rgbColor rgb="009999FF"/>
      <rgbColor rgb="00FF3333"/>
      <rgbColor rgb="00FFFF66"/>
      <rgbColor rgb="00CCFFFF"/>
      <rgbColor rgb="00660066"/>
      <rgbColor rgb="00FF950E"/>
      <rgbColor rgb="000084D1"/>
      <rgbColor rgb="00CCCCFF"/>
      <rgbColor rgb="00000080"/>
      <rgbColor rgb="00FF0066"/>
      <rgbColor rgb="00FFD320"/>
      <rgbColor rgb="0000FFFF"/>
      <rgbColor rgb="006600CC"/>
      <rgbColor rgb="00800000"/>
      <rgbColor rgb="00009999"/>
      <rgbColor rgb="000000FF"/>
      <rgbColor rgb="0000CCCC"/>
      <rgbColor rgb="00CCFFFF"/>
      <rgbColor rgb="00CCFF66"/>
      <rgbColor rgb="00FFFF99"/>
      <rgbColor rgb="0099CCFF"/>
      <rgbColor rgb="00FF99CC"/>
      <rgbColor rgb="00CC99FF"/>
      <rgbColor rgb="00FFCC99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U62968"/>
  <sheetViews>
    <sheetView tabSelected="1" topLeftCell="D1" zoomScale="40" zoomScaleNormal="40" workbookViewId="0">
      <pane ySplit="2" topLeftCell="A3" activePane="bottomLeft" state="frozen"/>
      <selection pane="bottomLeft" activeCell="J5" sqref="J5"/>
    </sheetView>
  </sheetViews>
  <sheetFormatPr defaultColWidth="11.53515625" defaultRowHeight="30.9" customHeight="1"/>
  <cols>
    <col min="1" max="1" width="9.53515625" style="91" customWidth="1"/>
    <col min="2" max="2" width="28.53515625" style="92" customWidth="1"/>
    <col min="3" max="3" width="36.69140625" style="93" hidden="1" customWidth="1"/>
    <col min="4" max="4" width="185.84375" style="94" customWidth="1"/>
    <col min="5" max="5" width="17.69140625" style="1" hidden="1" customWidth="1"/>
    <col min="6" max="6" width="11" style="95" hidden="1" customWidth="1"/>
    <col min="7" max="7" width="25.4609375" style="96" customWidth="1"/>
    <col min="8" max="8" width="23" style="96" customWidth="1"/>
    <col min="9" max="9" width="20" style="90" hidden="1" customWidth="1"/>
    <col min="10" max="10" width="20" style="90" customWidth="1"/>
    <col min="11" max="11" width="30.3046875" style="2" customWidth="1"/>
    <col min="12" max="12" width="23" style="3" customWidth="1"/>
    <col min="13" max="13" width="11.53515625" style="4" customWidth="1"/>
    <col min="14" max="14" width="13.07421875" style="4" bestFit="1" customWidth="1"/>
    <col min="15" max="205" width="11.53515625" style="4" customWidth="1"/>
    <col min="206" max="207" width="11.53515625" style="5" customWidth="1"/>
    <col min="208" max="16384" width="11.53515625" style="5"/>
  </cols>
  <sheetData>
    <row r="1" spans="1:12" s="11" customFormat="1" ht="111.65" customHeight="1">
      <c r="A1" s="6" t="s">
        <v>0</v>
      </c>
      <c r="B1" s="7"/>
      <c r="C1" s="8" t="s">
        <v>1</v>
      </c>
      <c r="D1" s="9" t="s">
        <v>2</v>
      </c>
      <c r="E1" s="10" t="s">
        <v>3</v>
      </c>
      <c r="F1" s="98" t="s">
        <v>1819</v>
      </c>
      <c r="G1" s="98" t="s">
        <v>4</v>
      </c>
      <c r="H1" s="98" t="s">
        <v>5</v>
      </c>
      <c r="I1" s="99" t="s">
        <v>6</v>
      </c>
      <c r="J1" s="102" t="s">
        <v>7</v>
      </c>
      <c r="K1" s="100" t="s">
        <v>8</v>
      </c>
      <c r="L1" s="101" t="s">
        <v>9</v>
      </c>
    </row>
    <row r="2" spans="1:12" ht="29.9" customHeight="1">
      <c r="A2" s="12"/>
      <c r="B2" s="13"/>
      <c r="C2" s="14"/>
      <c r="D2" s="15"/>
      <c r="E2" s="16"/>
      <c r="F2" s="17"/>
      <c r="G2" s="13"/>
      <c r="H2" s="13"/>
      <c r="I2" s="12"/>
      <c r="J2" s="12"/>
      <c r="K2" s="13"/>
      <c r="L2" s="18"/>
    </row>
    <row r="3" spans="1:12" ht="40.65" customHeight="1">
      <c r="A3" s="463"/>
      <c r="B3" s="463"/>
      <c r="C3" s="463"/>
      <c r="D3" s="28" t="s">
        <v>1820</v>
      </c>
      <c r="E3" s="29"/>
      <c r="F3" s="441"/>
      <c r="G3" s="448"/>
      <c r="H3" s="443"/>
      <c r="I3" s="424"/>
      <c r="J3" s="424"/>
      <c r="K3" s="443"/>
      <c r="L3" s="446"/>
    </row>
    <row r="4" spans="1:12" ht="40.65" customHeight="1">
      <c r="A4" s="97"/>
      <c r="B4" s="30"/>
      <c r="C4" s="23"/>
      <c r="D4" s="151" t="s">
        <v>10</v>
      </c>
      <c r="E4" s="29"/>
      <c r="F4" s="442"/>
      <c r="G4" s="449"/>
      <c r="H4" s="444"/>
      <c r="I4" s="425"/>
      <c r="J4" s="425"/>
      <c r="K4" s="445"/>
      <c r="L4" s="447"/>
    </row>
    <row r="5" spans="1:12" ht="38.25" customHeight="1">
      <c r="A5" s="97">
        <v>1</v>
      </c>
      <c r="B5" s="119" t="s">
        <v>11</v>
      </c>
      <c r="C5" s="136">
        <v>5907690865498</v>
      </c>
      <c r="D5" s="137" t="s">
        <v>12</v>
      </c>
      <c r="E5" s="154"/>
      <c r="F5" s="155"/>
      <c r="G5" s="450" t="s">
        <v>13</v>
      </c>
      <c r="H5" s="451" t="s">
        <v>14</v>
      </c>
      <c r="I5" s="452">
        <v>240</v>
      </c>
      <c r="J5" s="455">
        <v>7.1190000000000007</v>
      </c>
      <c r="K5" s="453"/>
      <c r="L5" s="103">
        <f t="shared" ref="L5:L19" si="0">K5*J5</f>
        <v>0</v>
      </c>
    </row>
    <row r="6" spans="1:12" ht="38.25" customHeight="1">
      <c r="A6" s="97">
        <v>2</v>
      </c>
      <c r="B6" s="119" t="s">
        <v>15</v>
      </c>
      <c r="C6" s="136">
        <v>5907690865221</v>
      </c>
      <c r="D6" s="137" t="s">
        <v>16</v>
      </c>
      <c r="E6" s="154"/>
      <c r="F6" s="155"/>
      <c r="G6" s="156" t="s">
        <v>13</v>
      </c>
      <c r="H6" s="157" t="s">
        <v>17</v>
      </c>
      <c r="I6" s="427">
        <v>120</v>
      </c>
      <c r="J6" s="454">
        <v>14.0175</v>
      </c>
      <c r="K6" s="104"/>
      <c r="L6" s="103">
        <f t="shared" si="0"/>
        <v>0</v>
      </c>
    </row>
    <row r="7" spans="1:12" ht="38.25" customHeight="1">
      <c r="A7" s="97">
        <v>3</v>
      </c>
      <c r="B7" s="119" t="s">
        <v>18</v>
      </c>
      <c r="C7" s="136">
        <v>5907690865528</v>
      </c>
      <c r="D7" s="137" t="s">
        <v>19</v>
      </c>
      <c r="E7" s="154"/>
      <c r="F7" s="155"/>
      <c r="G7" s="156" t="s">
        <v>13</v>
      </c>
      <c r="H7" s="157" t="s">
        <v>20</v>
      </c>
      <c r="I7" s="427">
        <v>144</v>
      </c>
      <c r="J7" s="454">
        <v>8.2949999999999999</v>
      </c>
      <c r="K7" s="104"/>
      <c r="L7" s="103">
        <f t="shared" si="0"/>
        <v>0</v>
      </c>
    </row>
    <row r="8" spans="1:12" ht="38.25" customHeight="1">
      <c r="A8" s="97">
        <v>4</v>
      </c>
      <c r="B8" s="119" t="s">
        <v>21</v>
      </c>
      <c r="C8" s="136">
        <v>5907690883256</v>
      </c>
      <c r="D8" s="137" t="s">
        <v>22</v>
      </c>
      <c r="E8" s="154"/>
      <c r="F8" s="155"/>
      <c r="G8" s="156" t="s">
        <v>13</v>
      </c>
      <c r="H8" s="157" t="s">
        <v>23</v>
      </c>
      <c r="I8" s="427">
        <v>96</v>
      </c>
      <c r="J8" s="454">
        <v>9.702</v>
      </c>
      <c r="K8" s="104"/>
      <c r="L8" s="103">
        <f t="shared" si="0"/>
        <v>0</v>
      </c>
    </row>
    <row r="9" spans="1:12" ht="38.25" customHeight="1">
      <c r="A9" s="97">
        <v>5</v>
      </c>
      <c r="B9" s="119" t="s">
        <v>24</v>
      </c>
      <c r="C9" s="136">
        <v>5907690883263</v>
      </c>
      <c r="D9" s="137" t="s">
        <v>25</v>
      </c>
      <c r="E9" s="154"/>
      <c r="F9" s="155"/>
      <c r="G9" s="156" t="s">
        <v>13</v>
      </c>
      <c r="H9" s="157" t="s">
        <v>26</v>
      </c>
      <c r="I9" s="427">
        <v>72</v>
      </c>
      <c r="J9" s="454">
        <v>19.4145</v>
      </c>
      <c r="K9" s="104"/>
      <c r="L9" s="103">
        <f t="shared" si="0"/>
        <v>0</v>
      </c>
    </row>
    <row r="10" spans="1:12" ht="38.25" customHeight="1">
      <c r="A10" s="97">
        <v>6</v>
      </c>
      <c r="B10" s="119" t="s">
        <v>27</v>
      </c>
      <c r="C10" s="136">
        <v>5907690883270</v>
      </c>
      <c r="D10" s="137" t="s">
        <v>28</v>
      </c>
      <c r="E10" s="154"/>
      <c r="F10" s="155"/>
      <c r="G10" s="156" t="s">
        <v>13</v>
      </c>
      <c r="H10" s="157" t="s">
        <v>29</v>
      </c>
      <c r="I10" s="427">
        <v>48</v>
      </c>
      <c r="J10" s="454">
        <v>29.126999999999999</v>
      </c>
      <c r="K10" s="104"/>
      <c r="L10" s="103">
        <f t="shared" si="0"/>
        <v>0</v>
      </c>
    </row>
    <row r="11" spans="1:12" ht="38.25" customHeight="1">
      <c r="A11" s="97">
        <v>7</v>
      </c>
      <c r="B11" s="119" t="s">
        <v>30</v>
      </c>
      <c r="C11" s="136">
        <v>5907690880118</v>
      </c>
      <c r="D11" s="137" t="s">
        <v>31</v>
      </c>
      <c r="E11" s="154"/>
      <c r="F11" s="155"/>
      <c r="G11" s="156" t="s">
        <v>13</v>
      </c>
      <c r="H11" s="157" t="s">
        <v>23</v>
      </c>
      <c r="I11" s="427">
        <v>96</v>
      </c>
      <c r="J11" s="454">
        <v>14.0175</v>
      </c>
      <c r="K11" s="104"/>
      <c r="L11" s="103">
        <f t="shared" si="0"/>
        <v>0</v>
      </c>
    </row>
    <row r="12" spans="1:12" ht="38.25" customHeight="1">
      <c r="A12" s="97">
        <v>8</v>
      </c>
      <c r="B12" s="119" t="s">
        <v>32</v>
      </c>
      <c r="C12" s="136">
        <v>5907620139514</v>
      </c>
      <c r="D12" s="137" t="s">
        <v>33</v>
      </c>
      <c r="E12" s="154"/>
      <c r="F12" s="155"/>
      <c r="G12" s="156" t="s">
        <v>34</v>
      </c>
      <c r="H12" s="157" t="s">
        <v>14</v>
      </c>
      <c r="I12" s="427">
        <v>240</v>
      </c>
      <c r="J12" s="454">
        <v>0.45150000000000001</v>
      </c>
      <c r="K12" s="104"/>
      <c r="L12" s="103">
        <f t="shared" si="0"/>
        <v>0</v>
      </c>
    </row>
    <row r="13" spans="1:12" ht="38.25" customHeight="1">
      <c r="A13" s="97">
        <v>9</v>
      </c>
      <c r="B13" s="150" t="s">
        <v>35</v>
      </c>
      <c r="C13" s="136">
        <v>5907690892470</v>
      </c>
      <c r="D13" s="137" t="s">
        <v>36</v>
      </c>
      <c r="E13" s="154"/>
      <c r="F13" s="158"/>
      <c r="G13" s="156" t="s">
        <v>13</v>
      </c>
      <c r="H13" s="156" t="s">
        <v>29</v>
      </c>
      <c r="I13" s="428">
        <v>48</v>
      </c>
      <c r="J13" s="454">
        <v>23.299500000000002</v>
      </c>
      <c r="K13" s="105"/>
      <c r="L13" s="103">
        <f t="shared" si="0"/>
        <v>0</v>
      </c>
    </row>
    <row r="14" spans="1:12" ht="38.25" customHeight="1">
      <c r="A14" s="97">
        <v>10</v>
      </c>
      <c r="B14" s="150" t="s">
        <v>37</v>
      </c>
      <c r="C14" s="136">
        <v>5907690892449</v>
      </c>
      <c r="D14" s="137" t="s">
        <v>38</v>
      </c>
      <c r="E14" s="154"/>
      <c r="F14" s="158"/>
      <c r="G14" s="156" t="s">
        <v>13</v>
      </c>
      <c r="H14" s="156" t="s">
        <v>23</v>
      </c>
      <c r="I14" s="428">
        <v>96</v>
      </c>
      <c r="J14" s="454">
        <v>10.773</v>
      </c>
      <c r="K14" s="105"/>
      <c r="L14" s="103">
        <f t="shared" si="0"/>
        <v>0</v>
      </c>
    </row>
    <row r="15" spans="1:12" ht="38.25" customHeight="1">
      <c r="A15" s="97">
        <v>11</v>
      </c>
      <c r="B15" s="119" t="s">
        <v>39</v>
      </c>
      <c r="C15" s="136">
        <v>5907690865702</v>
      </c>
      <c r="D15" s="137" t="s">
        <v>40</v>
      </c>
      <c r="E15" s="154"/>
      <c r="F15" s="155"/>
      <c r="G15" s="156" t="s">
        <v>13</v>
      </c>
      <c r="H15" s="157" t="s">
        <v>20</v>
      </c>
      <c r="I15" s="427">
        <v>144</v>
      </c>
      <c r="J15" s="454">
        <v>7.1190000000000007</v>
      </c>
      <c r="K15" s="104"/>
      <c r="L15" s="103">
        <f t="shared" si="0"/>
        <v>0</v>
      </c>
    </row>
    <row r="16" spans="1:12" ht="38.25" customHeight="1">
      <c r="A16" s="97">
        <v>12</v>
      </c>
      <c r="B16" s="119" t="s">
        <v>41</v>
      </c>
      <c r="C16" s="136">
        <v>5907690865719</v>
      </c>
      <c r="D16" s="137" t="s">
        <v>42</v>
      </c>
      <c r="E16" s="154"/>
      <c r="F16" s="155"/>
      <c r="G16" s="156" t="s">
        <v>13</v>
      </c>
      <c r="H16" s="157" t="s">
        <v>23</v>
      </c>
      <c r="I16" s="427">
        <v>96</v>
      </c>
      <c r="J16" s="454">
        <v>14.0175</v>
      </c>
      <c r="K16" s="104"/>
      <c r="L16" s="103">
        <f t="shared" si="0"/>
        <v>0</v>
      </c>
    </row>
    <row r="17" spans="1:205" ht="38.25" customHeight="1">
      <c r="A17" s="97">
        <v>13</v>
      </c>
      <c r="B17" s="119" t="s">
        <v>43</v>
      </c>
      <c r="C17" s="136">
        <v>5907690865726</v>
      </c>
      <c r="D17" s="137" t="s">
        <v>44</v>
      </c>
      <c r="E17" s="154"/>
      <c r="F17" s="155"/>
      <c r="G17" s="156" t="s">
        <v>13</v>
      </c>
      <c r="H17" s="157" t="s">
        <v>23</v>
      </c>
      <c r="I17" s="427">
        <v>96</v>
      </c>
      <c r="J17" s="454">
        <v>21.567</v>
      </c>
      <c r="K17" s="104"/>
      <c r="L17" s="103">
        <f t="shared" si="0"/>
        <v>0</v>
      </c>
    </row>
    <row r="18" spans="1:205" ht="38.25" customHeight="1">
      <c r="A18" s="97">
        <v>14</v>
      </c>
      <c r="B18" s="119" t="s">
        <v>45</v>
      </c>
      <c r="C18" s="136">
        <v>5907690865238</v>
      </c>
      <c r="D18" s="137" t="s">
        <v>46</v>
      </c>
      <c r="E18" s="154"/>
      <c r="F18" s="155"/>
      <c r="G18" s="156" t="s">
        <v>13</v>
      </c>
      <c r="H18" s="157" t="s">
        <v>20</v>
      </c>
      <c r="I18" s="427">
        <v>144</v>
      </c>
      <c r="J18" s="454">
        <v>11.8545</v>
      </c>
      <c r="K18" s="104"/>
      <c r="L18" s="103">
        <f t="shared" si="0"/>
        <v>0</v>
      </c>
    </row>
    <row r="19" spans="1:205" s="197" customFormat="1" ht="38.25" customHeight="1">
      <c r="A19" s="150">
        <v>15</v>
      </c>
      <c r="B19" s="119" t="s">
        <v>47</v>
      </c>
      <c r="C19" s="136">
        <v>5907690865245</v>
      </c>
      <c r="D19" s="194" t="s">
        <v>48</v>
      </c>
      <c r="E19" s="154"/>
      <c r="F19" s="155"/>
      <c r="G19" s="156" t="s">
        <v>13</v>
      </c>
      <c r="H19" s="157" t="s">
        <v>23</v>
      </c>
      <c r="I19" s="427">
        <v>96</v>
      </c>
      <c r="J19" s="454">
        <v>21.147000000000002</v>
      </c>
      <c r="K19" s="195"/>
      <c r="L19" s="103">
        <f t="shared" si="0"/>
        <v>0</v>
      </c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  <c r="CZ19" s="196"/>
      <c r="DA19" s="196"/>
      <c r="DB19" s="196"/>
      <c r="DC19" s="196"/>
      <c r="DD19" s="196"/>
      <c r="DE19" s="196"/>
      <c r="DF19" s="196"/>
      <c r="DG19" s="196"/>
      <c r="DH19" s="196"/>
      <c r="DI19" s="196"/>
      <c r="DJ19" s="196"/>
      <c r="DK19" s="196"/>
      <c r="DL19" s="196"/>
      <c r="DM19" s="196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DY19" s="196"/>
      <c r="DZ19" s="196"/>
      <c r="EA19" s="196"/>
      <c r="EB19" s="196"/>
      <c r="EC19" s="196"/>
      <c r="ED19" s="196"/>
      <c r="EE19" s="196"/>
      <c r="EF19" s="196"/>
      <c r="EG19" s="196"/>
      <c r="EH19" s="196"/>
      <c r="EI19" s="196"/>
      <c r="EJ19" s="196"/>
      <c r="EK19" s="196"/>
      <c r="EL19" s="196"/>
      <c r="EM19" s="196"/>
      <c r="EN19" s="196"/>
      <c r="EO19" s="196"/>
      <c r="EP19" s="196"/>
      <c r="EQ19" s="196"/>
      <c r="ER19" s="196"/>
      <c r="ES19" s="196"/>
      <c r="ET19" s="196"/>
      <c r="EU19" s="196"/>
      <c r="EV19" s="196"/>
      <c r="EW19" s="196"/>
      <c r="EX19" s="196"/>
      <c r="EY19" s="196"/>
      <c r="EZ19" s="196"/>
      <c r="FA19" s="196"/>
      <c r="FB19" s="196"/>
      <c r="FC19" s="196"/>
      <c r="FD19" s="196"/>
      <c r="FE19" s="196"/>
      <c r="FF19" s="196"/>
      <c r="FG19" s="196"/>
      <c r="FH19" s="196"/>
      <c r="FI19" s="196"/>
      <c r="FJ19" s="196"/>
      <c r="FK19" s="196"/>
      <c r="FL19" s="196"/>
      <c r="FM19" s="196"/>
      <c r="FN19" s="196"/>
      <c r="FO19" s="196"/>
      <c r="FP19" s="196"/>
      <c r="FQ19" s="196"/>
      <c r="FR19" s="196"/>
      <c r="FS19" s="196"/>
      <c r="FT19" s="196"/>
      <c r="FU19" s="196"/>
      <c r="FV19" s="196"/>
      <c r="FW19" s="196"/>
      <c r="FX19" s="196"/>
      <c r="FY19" s="196"/>
      <c r="FZ19" s="196"/>
      <c r="GA19" s="196"/>
      <c r="GB19" s="196"/>
      <c r="GC19" s="196"/>
      <c r="GD19" s="196"/>
      <c r="GE19" s="196"/>
      <c r="GF19" s="196"/>
      <c r="GG19" s="196"/>
      <c r="GH19" s="196"/>
      <c r="GI19" s="196"/>
      <c r="GJ19" s="196"/>
      <c r="GK19" s="196"/>
      <c r="GL19" s="196"/>
      <c r="GM19" s="196"/>
      <c r="GN19" s="196"/>
      <c r="GO19" s="196"/>
      <c r="GP19" s="196"/>
      <c r="GQ19" s="196"/>
      <c r="GR19" s="196"/>
      <c r="GS19" s="196"/>
      <c r="GT19" s="196"/>
      <c r="GU19" s="196"/>
      <c r="GV19" s="196"/>
      <c r="GW19" s="196"/>
    </row>
    <row r="20" spans="1:205" ht="38.15" customHeight="1">
      <c r="A20" s="97"/>
      <c r="B20" s="30"/>
      <c r="C20" s="23"/>
      <c r="D20" s="423" t="s">
        <v>1755</v>
      </c>
      <c r="E20" s="117"/>
      <c r="F20" s="118"/>
      <c r="G20" s="423"/>
      <c r="H20" s="423"/>
      <c r="I20" s="423"/>
      <c r="J20" s="423"/>
      <c r="K20" s="423"/>
      <c r="L20" s="423"/>
      <c r="N20" s="149"/>
    </row>
    <row r="21" spans="1:205" ht="38.15" customHeight="1">
      <c r="A21" s="97">
        <v>1</v>
      </c>
      <c r="B21" s="119" t="s">
        <v>1756</v>
      </c>
      <c r="C21" s="136">
        <v>5907620180813</v>
      </c>
      <c r="D21" s="137" t="s">
        <v>1758</v>
      </c>
      <c r="E21" s="111" t="s">
        <v>3</v>
      </c>
      <c r="F21" s="31"/>
      <c r="G21" s="25" t="s">
        <v>13</v>
      </c>
      <c r="H21" s="32" t="s">
        <v>1759</v>
      </c>
      <c r="I21" s="426">
        <v>240</v>
      </c>
      <c r="J21" s="454">
        <v>7.1085000000000003</v>
      </c>
      <c r="K21" s="195"/>
      <c r="L21" s="103">
        <f t="shared" ref="L21:L26" si="1">K21*J21</f>
        <v>0</v>
      </c>
      <c r="N21" s="149"/>
    </row>
    <row r="22" spans="1:205" ht="38.15" customHeight="1">
      <c r="A22" s="97">
        <v>2</v>
      </c>
      <c r="B22" s="119" t="s">
        <v>1757</v>
      </c>
      <c r="C22" s="136">
        <v>5907620182565</v>
      </c>
      <c r="D22" s="137" t="s">
        <v>1760</v>
      </c>
      <c r="E22" s="111" t="s">
        <v>3</v>
      </c>
      <c r="F22" s="31"/>
      <c r="G22" s="25" t="s">
        <v>13</v>
      </c>
      <c r="H22" s="32" t="s">
        <v>20</v>
      </c>
      <c r="I22" s="426">
        <v>144</v>
      </c>
      <c r="J22" s="454">
        <v>14.0175</v>
      </c>
      <c r="K22" s="201"/>
      <c r="L22" s="103">
        <f t="shared" si="1"/>
        <v>0</v>
      </c>
      <c r="N22" s="149"/>
    </row>
    <row r="23" spans="1:205" ht="38.15" customHeight="1">
      <c r="A23" s="97">
        <v>3</v>
      </c>
      <c r="B23" s="119" t="s">
        <v>1762</v>
      </c>
      <c r="C23" s="136">
        <v>5907620180905</v>
      </c>
      <c r="D23" s="137" t="s">
        <v>1761</v>
      </c>
      <c r="E23" s="111" t="s">
        <v>3</v>
      </c>
      <c r="F23" s="31"/>
      <c r="G23" s="25" t="s">
        <v>13</v>
      </c>
      <c r="H23" s="32" t="s">
        <v>187</v>
      </c>
      <c r="I23" s="426">
        <v>72</v>
      </c>
      <c r="J23" s="454">
        <v>8.6205000000000016</v>
      </c>
      <c r="K23" s="195"/>
      <c r="L23" s="103">
        <f t="shared" si="1"/>
        <v>0</v>
      </c>
      <c r="N23" s="149"/>
    </row>
    <row r="24" spans="1:205" ht="38.15" customHeight="1">
      <c r="A24" s="97">
        <v>4</v>
      </c>
      <c r="B24" s="119" t="s">
        <v>1763</v>
      </c>
      <c r="C24" s="136">
        <v>5907620182923</v>
      </c>
      <c r="D24" s="137" t="s">
        <v>1765</v>
      </c>
      <c r="E24" s="111" t="s">
        <v>3</v>
      </c>
      <c r="F24" s="31"/>
      <c r="G24" s="25" t="s">
        <v>13</v>
      </c>
      <c r="H24" s="32" t="s">
        <v>20</v>
      </c>
      <c r="I24" s="426">
        <v>144</v>
      </c>
      <c r="J24" s="454">
        <v>1.7115</v>
      </c>
      <c r="K24" s="201"/>
      <c r="L24" s="103">
        <f t="shared" si="1"/>
        <v>0</v>
      </c>
      <c r="N24" s="149"/>
    </row>
    <row r="25" spans="1:205" ht="38.15" customHeight="1">
      <c r="A25" s="97">
        <v>5</v>
      </c>
      <c r="B25" s="119" t="s">
        <v>1764</v>
      </c>
      <c r="C25" s="136">
        <v>5907620180844</v>
      </c>
      <c r="D25" s="137" t="s">
        <v>1769</v>
      </c>
      <c r="E25" s="111" t="s">
        <v>3</v>
      </c>
      <c r="F25" s="31"/>
      <c r="G25" s="25" t="s">
        <v>13</v>
      </c>
      <c r="H25" s="32" t="s">
        <v>187</v>
      </c>
      <c r="I25" s="426">
        <v>72</v>
      </c>
      <c r="J25" s="454">
        <v>0.51449999999999996</v>
      </c>
      <c r="K25" s="195"/>
      <c r="L25" s="103">
        <f t="shared" si="1"/>
        <v>0</v>
      </c>
      <c r="N25" s="149"/>
    </row>
    <row r="26" spans="1:205" ht="38.15" customHeight="1">
      <c r="A26" s="97">
        <v>6</v>
      </c>
      <c r="B26" s="119" t="s">
        <v>1771</v>
      </c>
      <c r="C26" s="136">
        <v>5907620180875</v>
      </c>
      <c r="D26" s="137" t="s">
        <v>1770</v>
      </c>
      <c r="E26" s="111" t="s">
        <v>3</v>
      </c>
      <c r="F26" s="31"/>
      <c r="G26" s="25" t="s">
        <v>13</v>
      </c>
      <c r="H26" s="32" t="s">
        <v>20</v>
      </c>
      <c r="I26" s="426">
        <v>144</v>
      </c>
      <c r="J26" s="454">
        <v>10.7835</v>
      </c>
      <c r="K26" s="201"/>
      <c r="L26" s="103">
        <f t="shared" si="1"/>
        <v>0</v>
      </c>
      <c r="N26" s="149"/>
    </row>
    <row r="27" spans="1:205" ht="38.25" customHeight="1">
      <c r="A27" s="97"/>
      <c r="B27" s="36"/>
      <c r="C27" s="37"/>
      <c r="D27" s="152" t="s">
        <v>49</v>
      </c>
      <c r="E27" s="38"/>
      <c r="F27" s="34"/>
      <c r="G27" s="152"/>
      <c r="H27" s="152"/>
      <c r="I27" s="152"/>
      <c r="J27" s="152"/>
      <c r="K27" s="152"/>
      <c r="L27" s="152"/>
    </row>
    <row r="28" spans="1:205" ht="38.25" customHeight="1">
      <c r="A28" s="39">
        <v>16</v>
      </c>
      <c r="B28" s="159" t="s">
        <v>50</v>
      </c>
      <c r="C28" s="160">
        <v>5907620153961</v>
      </c>
      <c r="D28" s="161" t="s">
        <v>51</v>
      </c>
      <c r="E28" s="162" t="s">
        <v>3</v>
      </c>
      <c r="F28" s="158"/>
      <c r="G28" s="156" t="s">
        <v>34</v>
      </c>
      <c r="H28" s="156" t="s">
        <v>52</v>
      </c>
      <c r="I28" s="428">
        <v>1296</v>
      </c>
      <c r="J28" s="454">
        <v>3.2235</v>
      </c>
      <c r="K28" s="105"/>
      <c r="L28" s="103">
        <f t="shared" ref="L28:L70" si="2">K28*J28</f>
        <v>0</v>
      </c>
    </row>
    <row r="29" spans="1:205" ht="38.25" customHeight="1">
      <c r="A29" s="39">
        <v>17</v>
      </c>
      <c r="B29" s="159" t="s">
        <v>53</v>
      </c>
      <c r="C29" s="160">
        <v>5907620153992</v>
      </c>
      <c r="D29" s="161" t="s">
        <v>54</v>
      </c>
      <c r="E29" s="162" t="s">
        <v>3</v>
      </c>
      <c r="F29" s="158"/>
      <c r="G29" s="156" t="s">
        <v>34</v>
      </c>
      <c r="H29" s="156" t="s">
        <v>52</v>
      </c>
      <c r="I29" s="428">
        <v>1296</v>
      </c>
      <c r="J29" s="454">
        <v>3.2235</v>
      </c>
      <c r="K29" s="105"/>
      <c r="L29" s="103">
        <f t="shared" si="2"/>
        <v>0</v>
      </c>
    </row>
    <row r="30" spans="1:205" ht="38.25" customHeight="1">
      <c r="A30" s="39">
        <v>18</v>
      </c>
      <c r="B30" s="159" t="s">
        <v>55</v>
      </c>
      <c r="C30" s="160">
        <v>5907620154104</v>
      </c>
      <c r="D30" s="161" t="s">
        <v>56</v>
      </c>
      <c r="E30" s="162" t="s">
        <v>3</v>
      </c>
      <c r="F30" s="158"/>
      <c r="G30" s="156" t="s">
        <v>34</v>
      </c>
      <c r="H30" s="156" t="s">
        <v>52</v>
      </c>
      <c r="I30" s="428">
        <v>1296</v>
      </c>
      <c r="J30" s="454">
        <v>3.2235</v>
      </c>
      <c r="K30" s="105"/>
      <c r="L30" s="103">
        <f t="shared" si="2"/>
        <v>0</v>
      </c>
    </row>
    <row r="31" spans="1:205" ht="38.25" customHeight="1">
      <c r="A31" s="97">
        <v>19</v>
      </c>
      <c r="B31" s="163" t="s">
        <v>57</v>
      </c>
      <c r="C31" s="164">
        <v>5907620129928</v>
      </c>
      <c r="D31" s="165" t="s">
        <v>58</v>
      </c>
      <c r="E31" s="154"/>
      <c r="F31" s="158"/>
      <c r="G31" s="156" t="s">
        <v>34</v>
      </c>
      <c r="H31" s="156" t="s">
        <v>52</v>
      </c>
      <c r="I31" s="428">
        <v>1296</v>
      </c>
      <c r="J31" s="454">
        <v>3.2235</v>
      </c>
      <c r="K31" s="105"/>
      <c r="L31" s="103">
        <f t="shared" si="2"/>
        <v>0</v>
      </c>
    </row>
    <row r="32" spans="1:205" ht="38.25" customHeight="1">
      <c r="A32" s="97">
        <v>20</v>
      </c>
      <c r="B32" s="150" t="s">
        <v>59</v>
      </c>
      <c r="C32" s="136">
        <v>5907620129652</v>
      </c>
      <c r="D32" s="166" t="s">
        <v>60</v>
      </c>
      <c r="E32" s="154"/>
      <c r="F32" s="158"/>
      <c r="G32" s="156" t="s">
        <v>34</v>
      </c>
      <c r="H32" s="156" t="s">
        <v>52</v>
      </c>
      <c r="I32" s="428">
        <v>1296</v>
      </c>
      <c r="J32" s="454">
        <v>3.2235</v>
      </c>
      <c r="K32" s="105"/>
      <c r="L32" s="103">
        <f t="shared" si="2"/>
        <v>0</v>
      </c>
    </row>
    <row r="33" spans="1:12" ht="38.25" customHeight="1">
      <c r="A33" s="39">
        <v>21</v>
      </c>
      <c r="B33" s="150" t="s">
        <v>61</v>
      </c>
      <c r="C33" s="136">
        <v>5907620125937</v>
      </c>
      <c r="D33" s="166" t="s">
        <v>62</v>
      </c>
      <c r="E33" s="154"/>
      <c r="F33" s="158"/>
      <c r="G33" s="156" t="s">
        <v>34</v>
      </c>
      <c r="H33" s="156" t="s">
        <v>52</v>
      </c>
      <c r="I33" s="428">
        <v>1296</v>
      </c>
      <c r="J33" s="454">
        <v>3.1185000000000005</v>
      </c>
      <c r="K33" s="105"/>
      <c r="L33" s="103">
        <f t="shared" si="2"/>
        <v>0</v>
      </c>
    </row>
    <row r="34" spans="1:12" ht="38.25" customHeight="1">
      <c r="A34" s="39">
        <v>22</v>
      </c>
      <c r="B34" s="150" t="s">
        <v>63</v>
      </c>
      <c r="C34" s="136">
        <v>5907620128556</v>
      </c>
      <c r="D34" s="166" t="s">
        <v>64</v>
      </c>
      <c r="E34" s="154"/>
      <c r="F34" s="158"/>
      <c r="G34" s="156" t="s">
        <v>34</v>
      </c>
      <c r="H34" s="156" t="s">
        <v>52</v>
      </c>
      <c r="I34" s="428">
        <v>1296</v>
      </c>
      <c r="J34" s="454">
        <v>3.1185000000000005</v>
      </c>
      <c r="K34" s="105"/>
      <c r="L34" s="103">
        <f t="shared" si="2"/>
        <v>0</v>
      </c>
    </row>
    <row r="35" spans="1:12" ht="38.25" customHeight="1">
      <c r="A35" s="39">
        <v>23</v>
      </c>
      <c r="B35" s="150" t="s">
        <v>65</v>
      </c>
      <c r="C35" s="136">
        <v>5907620137503</v>
      </c>
      <c r="D35" s="166" t="s">
        <v>66</v>
      </c>
      <c r="E35" s="154"/>
      <c r="F35" s="158"/>
      <c r="G35" s="156" t="s">
        <v>34</v>
      </c>
      <c r="H35" s="156" t="s">
        <v>67</v>
      </c>
      <c r="I35" s="428">
        <v>1728</v>
      </c>
      <c r="J35" s="454">
        <v>1.8375000000000001</v>
      </c>
      <c r="K35" s="105"/>
      <c r="L35" s="103">
        <f t="shared" si="2"/>
        <v>0</v>
      </c>
    </row>
    <row r="36" spans="1:12" ht="38.25" customHeight="1">
      <c r="A36" s="97">
        <v>24</v>
      </c>
      <c r="B36" s="150" t="s">
        <v>68</v>
      </c>
      <c r="C36" s="136">
        <v>5907620137534</v>
      </c>
      <c r="D36" s="166" t="s">
        <v>69</v>
      </c>
      <c r="E36" s="154"/>
      <c r="F36" s="158"/>
      <c r="G36" s="156" t="s">
        <v>34</v>
      </c>
      <c r="H36" s="156" t="s">
        <v>67</v>
      </c>
      <c r="I36" s="428">
        <v>1728</v>
      </c>
      <c r="J36" s="454">
        <v>1.8375000000000001</v>
      </c>
      <c r="K36" s="105"/>
      <c r="L36" s="103">
        <f t="shared" si="2"/>
        <v>0</v>
      </c>
    </row>
    <row r="37" spans="1:12" ht="38.25" customHeight="1">
      <c r="A37" s="97">
        <v>25</v>
      </c>
      <c r="B37" s="167" t="s">
        <v>70</v>
      </c>
      <c r="C37" s="168">
        <v>5907690857516</v>
      </c>
      <c r="D37" s="137" t="s">
        <v>71</v>
      </c>
      <c r="E37" s="154"/>
      <c r="F37" s="158"/>
      <c r="G37" s="156" t="s">
        <v>13</v>
      </c>
      <c r="H37" s="156" t="s">
        <v>72</v>
      </c>
      <c r="I37" s="428">
        <v>576</v>
      </c>
      <c r="J37" s="454">
        <v>4.3049999999999997</v>
      </c>
      <c r="K37" s="105"/>
      <c r="L37" s="103">
        <f t="shared" si="2"/>
        <v>0</v>
      </c>
    </row>
    <row r="38" spans="1:12" ht="38.25" customHeight="1">
      <c r="A38" s="39">
        <v>26</v>
      </c>
      <c r="B38" s="167" t="s">
        <v>73</v>
      </c>
      <c r="C38" s="168">
        <v>5907690857493</v>
      </c>
      <c r="D38" s="137" t="s">
        <v>74</v>
      </c>
      <c r="E38" s="154"/>
      <c r="F38" s="158"/>
      <c r="G38" s="156" t="s">
        <v>34</v>
      </c>
      <c r="H38" s="156" t="s">
        <v>75</v>
      </c>
      <c r="I38" s="428">
        <v>576</v>
      </c>
      <c r="J38" s="454">
        <v>3.2235</v>
      </c>
      <c r="K38" s="105"/>
      <c r="L38" s="103">
        <f t="shared" si="2"/>
        <v>0</v>
      </c>
    </row>
    <row r="39" spans="1:12" ht="38.25" customHeight="1">
      <c r="A39" s="39">
        <v>27</v>
      </c>
      <c r="B39" s="167" t="s">
        <v>76</v>
      </c>
      <c r="C39" s="168">
        <v>590769085588</v>
      </c>
      <c r="D39" s="137" t="s">
        <v>77</v>
      </c>
      <c r="E39" s="154"/>
      <c r="F39" s="158"/>
      <c r="G39" s="156" t="s">
        <v>34</v>
      </c>
      <c r="H39" s="156" t="s">
        <v>78</v>
      </c>
      <c r="I39" s="428">
        <v>800</v>
      </c>
      <c r="J39" s="454">
        <v>1.4595</v>
      </c>
      <c r="K39" s="105"/>
      <c r="L39" s="103">
        <f t="shared" si="2"/>
        <v>0</v>
      </c>
    </row>
    <row r="40" spans="1:12" ht="38.25" customHeight="1">
      <c r="A40" s="39">
        <v>28</v>
      </c>
      <c r="B40" s="167" t="s">
        <v>79</v>
      </c>
      <c r="C40" s="168">
        <v>5907690851910</v>
      </c>
      <c r="D40" s="137" t="s">
        <v>80</v>
      </c>
      <c r="E40" s="154"/>
      <c r="F40" s="158"/>
      <c r="G40" s="156" t="s">
        <v>34</v>
      </c>
      <c r="H40" s="156" t="s">
        <v>81</v>
      </c>
      <c r="I40" s="428">
        <v>2400</v>
      </c>
      <c r="J40" s="454">
        <v>0.52500000000000002</v>
      </c>
      <c r="K40" s="105"/>
      <c r="L40" s="103">
        <f t="shared" si="2"/>
        <v>0</v>
      </c>
    </row>
    <row r="41" spans="1:12" ht="38.25" customHeight="1">
      <c r="A41" s="97">
        <v>29</v>
      </c>
      <c r="B41" s="167" t="s">
        <v>82</v>
      </c>
      <c r="C41" s="168">
        <v>5907620139910</v>
      </c>
      <c r="D41" s="137" t="s">
        <v>83</v>
      </c>
      <c r="E41" s="154"/>
      <c r="F41" s="158"/>
      <c r="G41" s="156" t="s">
        <v>13</v>
      </c>
      <c r="H41" s="156" t="s">
        <v>84</v>
      </c>
      <c r="I41" s="428">
        <v>288</v>
      </c>
      <c r="J41" s="454">
        <v>3.5489999999999999</v>
      </c>
      <c r="K41" s="105"/>
      <c r="L41" s="103">
        <f t="shared" si="2"/>
        <v>0</v>
      </c>
    </row>
    <row r="42" spans="1:12" ht="38.25" customHeight="1">
      <c r="A42" s="97">
        <v>30</v>
      </c>
      <c r="B42" s="167" t="s">
        <v>85</v>
      </c>
      <c r="C42" s="168">
        <v>5907620139958</v>
      </c>
      <c r="D42" s="137" t="s">
        <v>1767</v>
      </c>
      <c r="E42" s="154"/>
      <c r="F42" s="158"/>
      <c r="G42" s="156" t="s">
        <v>34</v>
      </c>
      <c r="H42" s="156" t="s">
        <v>86</v>
      </c>
      <c r="I42" s="428">
        <v>2304</v>
      </c>
      <c r="J42" s="454">
        <v>0.52500000000000002</v>
      </c>
      <c r="K42" s="105"/>
      <c r="L42" s="103">
        <f t="shared" si="2"/>
        <v>0</v>
      </c>
    </row>
    <row r="43" spans="1:12" ht="38.25" customHeight="1">
      <c r="A43" s="39">
        <v>31</v>
      </c>
      <c r="B43" s="167" t="s">
        <v>87</v>
      </c>
      <c r="C43" s="168">
        <v>5907620139927</v>
      </c>
      <c r="D43" s="137" t="s">
        <v>88</v>
      </c>
      <c r="E43" s="154"/>
      <c r="F43" s="158"/>
      <c r="G43" s="156" t="s">
        <v>13</v>
      </c>
      <c r="H43" s="156" t="s">
        <v>84</v>
      </c>
      <c r="I43" s="428">
        <v>288</v>
      </c>
      <c r="J43" s="454">
        <v>3.5489999999999999</v>
      </c>
      <c r="K43" s="105"/>
      <c r="L43" s="103">
        <f t="shared" si="2"/>
        <v>0</v>
      </c>
    </row>
    <row r="44" spans="1:12" ht="38.25" customHeight="1">
      <c r="A44" s="39">
        <v>32</v>
      </c>
      <c r="B44" s="167" t="s">
        <v>89</v>
      </c>
      <c r="C44" s="168">
        <v>5907620139965</v>
      </c>
      <c r="D44" s="169" t="s">
        <v>90</v>
      </c>
      <c r="E44" s="154"/>
      <c r="F44" s="158"/>
      <c r="G44" s="156" t="s">
        <v>34</v>
      </c>
      <c r="H44" s="156" t="s">
        <v>86</v>
      </c>
      <c r="I44" s="428">
        <v>2304</v>
      </c>
      <c r="J44" s="454">
        <v>0.52500000000000002</v>
      </c>
      <c r="K44" s="105"/>
      <c r="L44" s="103">
        <f t="shared" si="2"/>
        <v>0</v>
      </c>
    </row>
    <row r="45" spans="1:12" ht="38.25" customHeight="1">
      <c r="A45" s="39">
        <v>33</v>
      </c>
      <c r="B45" s="167" t="s">
        <v>91</v>
      </c>
      <c r="C45" s="168">
        <v>5907620139934</v>
      </c>
      <c r="D45" s="137" t="s">
        <v>92</v>
      </c>
      <c r="E45" s="154"/>
      <c r="F45" s="158"/>
      <c r="G45" s="156" t="s">
        <v>13</v>
      </c>
      <c r="H45" s="156" t="s">
        <v>84</v>
      </c>
      <c r="I45" s="428">
        <v>288</v>
      </c>
      <c r="J45" s="454">
        <v>3.5489999999999999</v>
      </c>
      <c r="K45" s="105"/>
      <c r="L45" s="103">
        <f t="shared" si="2"/>
        <v>0</v>
      </c>
    </row>
    <row r="46" spans="1:12" ht="38.25" customHeight="1">
      <c r="A46" s="97">
        <v>34</v>
      </c>
      <c r="B46" s="167" t="s">
        <v>93</v>
      </c>
      <c r="C46" s="168">
        <v>5907620139972</v>
      </c>
      <c r="D46" s="137" t="s">
        <v>1766</v>
      </c>
      <c r="E46" s="154"/>
      <c r="F46" s="158"/>
      <c r="G46" s="156" t="s">
        <v>34</v>
      </c>
      <c r="H46" s="156" t="s">
        <v>86</v>
      </c>
      <c r="I46" s="428">
        <v>2304</v>
      </c>
      <c r="J46" s="454">
        <v>0.52500000000000002</v>
      </c>
      <c r="K46" s="105"/>
      <c r="L46" s="103">
        <f t="shared" si="2"/>
        <v>0</v>
      </c>
    </row>
    <row r="47" spans="1:12" ht="38.25" customHeight="1">
      <c r="A47" s="97">
        <v>35</v>
      </c>
      <c r="B47" s="167" t="s">
        <v>94</v>
      </c>
      <c r="C47" s="168">
        <v>5907620139903</v>
      </c>
      <c r="D47" s="137" t="s">
        <v>95</v>
      </c>
      <c r="E47" s="154"/>
      <c r="F47" s="158"/>
      <c r="G47" s="156" t="s">
        <v>13</v>
      </c>
      <c r="H47" s="156" t="s">
        <v>84</v>
      </c>
      <c r="I47" s="428">
        <v>288</v>
      </c>
      <c r="J47" s="454">
        <v>3.5489999999999999</v>
      </c>
      <c r="K47" s="105"/>
      <c r="L47" s="103">
        <f t="shared" si="2"/>
        <v>0</v>
      </c>
    </row>
    <row r="48" spans="1:12" ht="38.25" customHeight="1">
      <c r="A48" s="39">
        <v>36</v>
      </c>
      <c r="B48" s="167" t="s">
        <v>96</v>
      </c>
      <c r="C48" s="168">
        <v>5907620139941</v>
      </c>
      <c r="D48" s="137" t="s">
        <v>1768</v>
      </c>
      <c r="E48" s="154"/>
      <c r="F48" s="158"/>
      <c r="G48" s="156" t="s">
        <v>34</v>
      </c>
      <c r="H48" s="156" t="s">
        <v>86</v>
      </c>
      <c r="I48" s="428">
        <v>2304</v>
      </c>
      <c r="J48" s="454">
        <v>0.52500000000000002</v>
      </c>
      <c r="K48" s="105"/>
      <c r="L48" s="103">
        <f t="shared" si="2"/>
        <v>0</v>
      </c>
    </row>
    <row r="49" spans="1:12" ht="38.25" customHeight="1">
      <c r="A49" s="39">
        <v>37</v>
      </c>
      <c r="B49" s="167" t="s">
        <v>97</v>
      </c>
      <c r="C49" s="168">
        <v>5907690866143</v>
      </c>
      <c r="D49" s="137" t="s">
        <v>98</v>
      </c>
      <c r="E49" s="154"/>
      <c r="F49" s="158"/>
      <c r="G49" s="156" t="s">
        <v>34</v>
      </c>
      <c r="H49" s="156" t="s">
        <v>81</v>
      </c>
      <c r="I49" s="428">
        <v>2400</v>
      </c>
      <c r="J49" s="454">
        <v>0.52500000000000002</v>
      </c>
      <c r="K49" s="105"/>
      <c r="L49" s="103">
        <f t="shared" si="2"/>
        <v>0</v>
      </c>
    </row>
    <row r="50" spans="1:12" ht="38.25" customHeight="1">
      <c r="A50" s="39">
        <v>38</v>
      </c>
      <c r="B50" s="167" t="s">
        <v>99</v>
      </c>
      <c r="C50" s="168">
        <v>5907690865443</v>
      </c>
      <c r="D50" s="137" t="s">
        <v>100</v>
      </c>
      <c r="E50" s="154"/>
      <c r="F50" s="158"/>
      <c r="G50" s="156" t="s">
        <v>34</v>
      </c>
      <c r="H50" s="156" t="s">
        <v>101</v>
      </c>
      <c r="I50" s="428">
        <v>2160</v>
      </c>
      <c r="J50" s="454">
        <v>0.52500000000000002</v>
      </c>
      <c r="K50" s="105"/>
      <c r="L50" s="103">
        <f t="shared" si="2"/>
        <v>0</v>
      </c>
    </row>
    <row r="51" spans="1:12" ht="38.25" customHeight="1">
      <c r="A51" s="97">
        <v>39</v>
      </c>
      <c r="B51" s="167" t="s">
        <v>102</v>
      </c>
      <c r="C51" s="168">
        <v>5907690865436</v>
      </c>
      <c r="D51" s="137" t="s">
        <v>103</v>
      </c>
      <c r="E51" s="154"/>
      <c r="F51" s="158"/>
      <c r="G51" s="156" t="s">
        <v>34</v>
      </c>
      <c r="H51" s="156" t="s">
        <v>101</v>
      </c>
      <c r="I51" s="428">
        <v>2160</v>
      </c>
      <c r="J51" s="454">
        <v>0.52500000000000002</v>
      </c>
      <c r="K51" s="105"/>
      <c r="L51" s="103">
        <f t="shared" si="2"/>
        <v>0</v>
      </c>
    </row>
    <row r="52" spans="1:12" ht="38.25" customHeight="1">
      <c r="A52" s="97">
        <v>40</v>
      </c>
      <c r="B52" s="167" t="s">
        <v>104</v>
      </c>
      <c r="C52" s="168">
        <v>5907620139484</v>
      </c>
      <c r="D52" s="137" t="s">
        <v>105</v>
      </c>
      <c r="E52" s="154"/>
      <c r="F52" s="158"/>
      <c r="G52" s="156" t="s">
        <v>34</v>
      </c>
      <c r="H52" s="157" t="s">
        <v>14</v>
      </c>
      <c r="I52" s="427">
        <v>240</v>
      </c>
      <c r="J52" s="454">
        <v>0.45150000000000001</v>
      </c>
      <c r="K52" s="105"/>
      <c r="L52" s="103">
        <f t="shared" si="2"/>
        <v>0</v>
      </c>
    </row>
    <row r="53" spans="1:12" ht="38.25" customHeight="1">
      <c r="A53" s="39">
        <v>41</v>
      </c>
      <c r="B53" s="167" t="s">
        <v>106</v>
      </c>
      <c r="C53" s="168">
        <v>5907620139545</v>
      </c>
      <c r="D53" s="137" t="s">
        <v>107</v>
      </c>
      <c r="E53" s="154"/>
      <c r="F53" s="158"/>
      <c r="G53" s="156" t="s">
        <v>34</v>
      </c>
      <c r="H53" s="156" t="s">
        <v>108</v>
      </c>
      <c r="I53" s="428">
        <v>288</v>
      </c>
      <c r="J53" s="454">
        <v>3.2235</v>
      </c>
      <c r="K53" s="105"/>
      <c r="L53" s="103">
        <f t="shared" si="2"/>
        <v>0</v>
      </c>
    </row>
    <row r="54" spans="1:12" ht="38.25" customHeight="1">
      <c r="A54" s="39">
        <v>42</v>
      </c>
      <c r="B54" s="167" t="s">
        <v>109</v>
      </c>
      <c r="C54" s="168">
        <v>5907620139729</v>
      </c>
      <c r="D54" s="137" t="s">
        <v>110</v>
      </c>
      <c r="E54" s="154"/>
      <c r="F54" s="158"/>
      <c r="G54" s="156" t="s">
        <v>34</v>
      </c>
      <c r="H54" s="156" t="s">
        <v>111</v>
      </c>
      <c r="I54" s="428">
        <v>360</v>
      </c>
      <c r="J54" s="454">
        <v>3.5489999999999999</v>
      </c>
      <c r="K54" s="105"/>
      <c r="L54" s="103">
        <f t="shared" si="2"/>
        <v>0</v>
      </c>
    </row>
    <row r="55" spans="1:12" ht="38.25" customHeight="1">
      <c r="A55" s="39">
        <v>43</v>
      </c>
      <c r="B55" s="167" t="s">
        <v>112</v>
      </c>
      <c r="C55" s="168">
        <v>5907620139750</v>
      </c>
      <c r="D55" s="137" t="s">
        <v>113</v>
      </c>
      <c r="E55" s="154"/>
      <c r="F55" s="158"/>
      <c r="G55" s="156" t="s">
        <v>13</v>
      </c>
      <c r="H55" s="156" t="s">
        <v>108</v>
      </c>
      <c r="I55" s="428">
        <v>288</v>
      </c>
      <c r="J55" s="454">
        <v>4.2</v>
      </c>
      <c r="K55" s="105"/>
      <c r="L55" s="103">
        <f t="shared" si="2"/>
        <v>0</v>
      </c>
    </row>
    <row r="56" spans="1:12" ht="38.25" customHeight="1">
      <c r="A56" s="97">
        <v>44</v>
      </c>
      <c r="B56" s="150" t="s">
        <v>114</v>
      </c>
      <c r="C56" s="136">
        <v>5907690892654</v>
      </c>
      <c r="D56" s="137" t="s">
        <v>115</v>
      </c>
      <c r="E56" s="154"/>
      <c r="F56" s="158"/>
      <c r="G56" s="156" t="s">
        <v>34</v>
      </c>
      <c r="H56" s="156" t="s">
        <v>116</v>
      </c>
      <c r="I56" s="428">
        <v>400</v>
      </c>
      <c r="J56" s="454">
        <v>3.1185000000000005</v>
      </c>
      <c r="K56" s="105"/>
      <c r="L56" s="103">
        <f t="shared" si="2"/>
        <v>0</v>
      </c>
    </row>
    <row r="57" spans="1:12" ht="38.25" customHeight="1">
      <c r="A57" s="97">
        <v>45</v>
      </c>
      <c r="B57" s="167" t="s">
        <v>117</v>
      </c>
      <c r="C57" s="168">
        <v>5907690865269</v>
      </c>
      <c r="D57" s="137" t="s">
        <v>118</v>
      </c>
      <c r="E57" s="154"/>
      <c r="F57" s="158"/>
      <c r="G57" s="156" t="s">
        <v>34</v>
      </c>
      <c r="H57" s="156" t="s">
        <v>119</v>
      </c>
      <c r="I57" s="428">
        <v>512</v>
      </c>
      <c r="J57" s="454">
        <v>3.5489999999999999</v>
      </c>
      <c r="K57" s="105"/>
      <c r="L57" s="103">
        <f t="shared" si="2"/>
        <v>0</v>
      </c>
    </row>
    <row r="58" spans="1:12" ht="38.25" customHeight="1">
      <c r="A58" s="39">
        <v>46</v>
      </c>
      <c r="B58" s="167" t="s">
        <v>120</v>
      </c>
      <c r="C58" s="168">
        <v>5907620139873</v>
      </c>
      <c r="D58" s="137" t="s">
        <v>121</v>
      </c>
      <c r="E58" s="154"/>
      <c r="F58" s="158"/>
      <c r="G58" s="156" t="s">
        <v>13</v>
      </c>
      <c r="H58" s="156" t="s">
        <v>84</v>
      </c>
      <c r="I58" s="428">
        <v>288</v>
      </c>
      <c r="J58" s="454">
        <v>1.827</v>
      </c>
      <c r="K58" s="105"/>
      <c r="L58" s="103">
        <f t="shared" si="2"/>
        <v>0</v>
      </c>
    </row>
    <row r="59" spans="1:12" ht="38.25" customHeight="1">
      <c r="A59" s="39">
        <v>47</v>
      </c>
      <c r="B59" s="167" t="s">
        <v>122</v>
      </c>
      <c r="C59" s="168">
        <v>5907620139842</v>
      </c>
      <c r="D59" s="137" t="s">
        <v>123</v>
      </c>
      <c r="E59" s="154"/>
      <c r="F59" s="158"/>
      <c r="G59" s="156" t="s">
        <v>34</v>
      </c>
      <c r="H59" s="156" t="s">
        <v>124</v>
      </c>
      <c r="I59" s="428">
        <v>960</v>
      </c>
      <c r="J59" s="454">
        <v>0.68250000000000011</v>
      </c>
      <c r="K59" s="105"/>
      <c r="L59" s="103">
        <f t="shared" si="2"/>
        <v>0</v>
      </c>
    </row>
    <row r="60" spans="1:12" ht="38.25" customHeight="1">
      <c r="A60" s="39">
        <v>48</v>
      </c>
      <c r="B60" s="167" t="s">
        <v>125</v>
      </c>
      <c r="C60" s="168">
        <v>5907620139811</v>
      </c>
      <c r="D60" s="137" t="s">
        <v>126</v>
      </c>
      <c r="E60" s="154"/>
      <c r="F60" s="158"/>
      <c r="G60" s="156" t="s">
        <v>34</v>
      </c>
      <c r="H60" s="156" t="s">
        <v>124</v>
      </c>
      <c r="I60" s="428">
        <v>960</v>
      </c>
      <c r="J60" s="454">
        <v>1.0185</v>
      </c>
      <c r="K60" s="105"/>
      <c r="L60" s="103">
        <f t="shared" si="2"/>
        <v>0</v>
      </c>
    </row>
    <row r="61" spans="1:12" ht="38.25" customHeight="1">
      <c r="A61" s="97">
        <v>49</v>
      </c>
      <c r="B61" s="167" t="s">
        <v>127</v>
      </c>
      <c r="C61" s="168">
        <v>5907620139781</v>
      </c>
      <c r="D61" s="137" t="s">
        <v>128</v>
      </c>
      <c r="E61" s="154"/>
      <c r="F61" s="158"/>
      <c r="G61" s="156" t="s">
        <v>13</v>
      </c>
      <c r="H61" s="156" t="s">
        <v>84</v>
      </c>
      <c r="I61" s="428">
        <v>288</v>
      </c>
      <c r="J61" s="454">
        <v>2.1420000000000003</v>
      </c>
      <c r="K61" s="105"/>
      <c r="L61" s="103">
        <f t="shared" si="2"/>
        <v>0</v>
      </c>
    </row>
    <row r="62" spans="1:12" ht="38.25" customHeight="1">
      <c r="A62" s="97">
        <v>50</v>
      </c>
      <c r="B62" s="167" t="s">
        <v>129</v>
      </c>
      <c r="C62" s="168">
        <v>5907690865283</v>
      </c>
      <c r="D62" s="137" t="s">
        <v>130</v>
      </c>
      <c r="E62" s="154"/>
      <c r="F62" s="158"/>
      <c r="G62" s="156" t="s">
        <v>34</v>
      </c>
      <c r="H62" s="156" t="s">
        <v>75</v>
      </c>
      <c r="I62" s="428">
        <v>576</v>
      </c>
      <c r="J62" s="454">
        <v>1.9215000000000002</v>
      </c>
      <c r="K62" s="105"/>
      <c r="L62" s="103">
        <f t="shared" si="2"/>
        <v>0</v>
      </c>
    </row>
    <row r="63" spans="1:12" ht="38.25" customHeight="1">
      <c r="A63" s="39">
        <v>51</v>
      </c>
      <c r="B63" s="167" t="s">
        <v>131</v>
      </c>
      <c r="C63" s="168">
        <v>5907690865276</v>
      </c>
      <c r="D63" s="137" t="s">
        <v>132</v>
      </c>
      <c r="E63" s="154"/>
      <c r="F63" s="158"/>
      <c r="G63" s="156" t="s">
        <v>34</v>
      </c>
      <c r="H63" s="156" t="s">
        <v>133</v>
      </c>
      <c r="I63" s="428">
        <v>960</v>
      </c>
      <c r="J63" s="454">
        <v>1.1864999999999999</v>
      </c>
      <c r="K63" s="105"/>
      <c r="L63" s="103">
        <f t="shared" si="2"/>
        <v>0</v>
      </c>
    </row>
    <row r="64" spans="1:12" ht="38.25" customHeight="1">
      <c r="A64" s="39">
        <v>52</v>
      </c>
      <c r="B64" s="167" t="s">
        <v>134</v>
      </c>
      <c r="C64" s="168">
        <v>5907620139606</v>
      </c>
      <c r="D64" s="137" t="s">
        <v>135</v>
      </c>
      <c r="E64" s="154"/>
      <c r="F64" s="158"/>
      <c r="G64" s="156" t="s">
        <v>13</v>
      </c>
      <c r="H64" s="156" t="s">
        <v>136</v>
      </c>
      <c r="I64" s="428">
        <v>192</v>
      </c>
      <c r="J64" s="454">
        <v>3.2235</v>
      </c>
      <c r="K64" s="105"/>
      <c r="L64" s="103">
        <f t="shared" si="2"/>
        <v>0</v>
      </c>
    </row>
    <row r="65" spans="1:12" ht="38.25" customHeight="1">
      <c r="A65" s="39">
        <v>53</v>
      </c>
      <c r="B65" s="150" t="s">
        <v>137</v>
      </c>
      <c r="C65" s="136">
        <v>5907690891930</v>
      </c>
      <c r="D65" s="137" t="s">
        <v>138</v>
      </c>
      <c r="E65" s="154"/>
      <c r="F65" s="158"/>
      <c r="G65" s="156" t="s">
        <v>13</v>
      </c>
      <c r="H65" s="156" t="s">
        <v>136</v>
      </c>
      <c r="I65" s="428">
        <v>192</v>
      </c>
      <c r="J65" s="454">
        <v>3.8745000000000003</v>
      </c>
      <c r="K65" s="105"/>
      <c r="L65" s="103">
        <f t="shared" si="2"/>
        <v>0</v>
      </c>
    </row>
    <row r="66" spans="1:12" ht="38.25" customHeight="1">
      <c r="A66" s="97">
        <v>54</v>
      </c>
      <c r="B66" s="167" t="s">
        <v>139</v>
      </c>
      <c r="C66" s="168">
        <v>5907620139699</v>
      </c>
      <c r="D66" s="137" t="s">
        <v>140</v>
      </c>
      <c r="E66" s="154"/>
      <c r="F66" s="158"/>
      <c r="G66" s="156" t="s">
        <v>13</v>
      </c>
      <c r="H66" s="156" t="s">
        <v>141</v>
      </c>
      <c r="I66" s="428">
        <v>1152</v>
      </c>
      <c r="J66" s="454">
        <v>9.702</v>
      </c>
      <c r="K66" s="105"/>
      <c r="L66" s="103">
        <f t="shared" si="2"/>
        <v>0</v>
      </c>
    </row>
    <row r="67" spans="1:12" ht="38.25" customHeight="1">
      <c r="A67" s="97">
        <v>55</v>
      </c>
      <c r="B67" s="167" t="s">
        <v>142</v>
      </c>
      <c r="C67" s="168">
        <v>5907620139668</v>
      </c>
      <c r="D67" s="137" t="s">
        <v>143</v>
      </c>
      <c r="E67" s="154"/>
      <c r="F67" s="158"/>
      <c r="G67" s="156" t="s">
        <v>13</v>
      </c>
      <c r="H67" s="156" t="s">
        <v>141</v>
      </c>
      <c r="I67" s="428">
        <v>1152</v>
      </c>
      <c r="J67" s="454">
        <v>6.4575000000000005</v>
      </c>
      <c r="K67" s="105"/>
      <c r="L67" s="103">
        <f t="shared" si="2"/>
        <v>0</v>
      </c>
    </row>
    <row r="68" spans="1:12" ht="38.25" customHeight="1">
      <c r="A68" s="39">
        <v>56</v>
      </c>
      <c r="B68" s="167" t="s">
        <v>144</v>
      </c>
      <c r="C68" s="168">
        <v>5907690865795</v>
      </c>
      <c r="D68" s="137" t="s">
        <v>145</v>
      </c>
      <c r="E68" s="154"/>
      <c r="F68" s="158"/>
      <c r="G68" s="156" t="s">
        <v>13</v>
      </c>
      <c r="H68" s="156" t="s">
        <v>146</v>
      </c>
      <c r="I68" s="428">
        <v>576</v>
      </c>
      <c r="J68" s="454">
        <v>17.2515</v>
      </c>
      <c r="K68" s="105"/>
      <c r="L68" s="103">
        <f t="shared" si="2"/>
        <v>0</v>
      </c>
    </row>
    <row r="69" spans="1:12" ht="38.25" customHeight="1">
      <c r="A69" s="39">
        <v>57</v>
      </c>
      <c r="B69" s="119" t="s">
        <v>147</v>
      </c>
      <c r="C69" s="136">
        <v>5907620115860</v>
      </c>
      <c r="D69" s="137" t="s">
        <v>148</v>
      </c>
      <c r="E69" s="154"/>
      <c r="F69" s="155"/>
      <c r="G69" s="156" t="s">
        <v>13</v>
      </c>
      <c r="H69" s="157" t="s">
        <v>149</v>
      </c>
      <c r="I69" s="427">
        <v>48</v>
      </c>
      <c r="J69" s="454">
        <v>10.353</v>
      </c>
      <c r="K69" s="104"/>
      <c r="L69" s="103">
        <f t="shared" si="2"/>
        <v>0</v>
      </c>
    </row>
    <row r="70" spans="1:12" ht="38.25" customHeight="1">
      <c r="A70" s="39">
        <v>58</v>
      </c>
      <c r="B70" s="119" t="s">
        <v>150</v>
      </c>
      <c r="C70" s="136">
        <v>5907690832469</v>
      </c>
      <c r="D70" s="137" t="s">
        <v>151</v>
      </c>
      <c r="E70" s="154"/>
      <c r="F70" s="155"/>
      <c r="G70" s="156" t="s">
        <v>34</v>
      </c>
      <c r="H70" s="157" t="s">
        <v>152</v>
      </c>
      <c r="I70" s="427">
        <v>144</v>
      </c>
      <c r="J70" s="454">
        <v>12.936000000000002</v>
      </c>
      <c r="K70" s="104"/>
      <c r="L70" s="103">
        <f t="shared" si="2"/>
        <v>0</v>
      </c>
    </row>
    <row r="71" spans="1:12" ht="38.25" customHeight="1">
      <c r="A71" s="97"/>
      <c r="B71" s="30"/>
      <c r="C71" s="23"/>
      <c r="D71" s="153" t="s">
        <v>153</v>
      </c>
      <c r="E71" s="29"/>
      <c r="F71" s="31"/>
      <c r="G71" s="153"/>
      <c r="H71" s="153"/>
      <c r="I71" s="153"/>
      <c r="J71" s="153"/>
      <c r="K71" s="153"/>
      <c r="L71" s="153"/>
    </row>
    <row r="72" spans="1:12" ht="38.25" customHeight="1">
      <c r="A72" s="97">
        <v>59</v>
      </c>
      <c r="B72" s="119" t="s">
        <v>154</v>
      </c>
      <c r="C72" s="136">
        <v>5907690814687</v>
      </c>
      <c r="D72" s="137" t="s">
        <v>155</v>
      </c>
      <c r="E72" s="154"/>
      <c r="F72" s="155"/>
      <c r="G72" s="156" t="s">
        <v>13</v>
      </c>
      <c r="H72" s="156" t="s">
        <v>14</v>
      </c>
      <c r="I72" s="429">
        <v>240</v>
      </c>
      <c r="J72" s="454">
        <v>4.9559999999999995</v>
      </c>
      <c r="K72" s="104"/>
      <c r="L72" s="103">
        <f t="shared" ref="L72:L103" si="3">K72*J72</f>
        <v>0</v>
      </c>
    </row>
    <row r="73" spans="1:12" ht="38.25" customHeight="1">
      <c r="A73" s="97">
        <v>60</v>
      </c>
      <c r="B73" s="119" t="s">
        <v>156</v>
      </c>
      <c r="C73" s="136">
        <v>5907690814700</v>
      </c>
      <c r="D73" s="137" t="s">
        <v>157</v>
      </c>
      <c r="E73" s="154"/>
      <c r="F73" s="155"/>
      <c r="G73" s="156" t="s">
        <v>13</v>
      </c>
      <c r="H73" s="156" t="s">
        <v>17</v>
      </c>
      <c r="I73" s="429">
        <v>120</v>
      </c>
      <c r="J73" s="454">
        <v>10.563000000000001</v>
      </c>
      <c r="K73" s="104"/>
      <c r="L73" s="103">
        <f t="shared" si="3"/>
        <v>0</v>
      </c>
    </row>
    <row r="74" spans="1:12" ht="38.25" customHeight="1">
      <c r="A74" s="97">
        <v>61</v>
      </c>
      <c r="B74" s="119" t="s">
        <v>158</v>
      </c>
      <c r="C74" s="136">
        <v>5907690833039</v>
      </c>
      <c r="D74" s="137" t="s">
        <v>159</v>
      </c>
      <c r="E74" s="154"/>
      <c r="F74" s="155"/>
      <c r="G74" s="156" t="s">
        <v>13</v>
      </c>
      <c r="H74" s="156" t="s">
        <v>14</v>
      </c>
      <c r="I74" s="429">
        <v>240</v>
      </c>
      <c r="J74" s="454">
        <v>7.1190000000000007</v>
      </c>
      <c r="K74" s="104"/>
      <c r="L74" s="103">
        <f t="shared" si="3"/>
        <v>0</v>
      </c>
    </row>
    <row r="75" spans="1:12" ht="38.25" customHeight="1">
      <c r="A75" s="97">
        <v>62</v>
      </c>
      <c r="B75" s="150" t="s">
        <v>160</v>
      </c>
      <c r="C75" s="136">
        <v>5907690892531</v>
      </c>
      <c r="D75" s="137" t="s">
        <v>161</v>
      </c>
      <c r="E75" s="154"/>
      <c r="F75" s="158"/>
      <c r="G75" s="156" t="s">
        <v>13</v>
      </c>
      <c r="H75" s="156" t="s">
        <v>17</v>
      </c>
      <c r="I75" s="428">
        <v>120</v>
      </c>
      <c r="J75" s="454">
        <v>6.4575000000000005</v>
      </c>
      <c r="K75" s="105"/>
      <c r="L75" s="103">
        <f t="shared" si="3"/>
        <v>0</v>
      </c>
    </row>
    <row r="76" spans="1:12" ht="38.25" customHeight="1">
      <c r="A76" s="97">
        <v>63</v>
      </c>
      <c r="B76" s="119" t="s">
        <v>162</v>
      </c>
      <c r="C76" s="136">
        <v>5907690851798</v>
      </c>
      <c r="D76" s="137" t="s">
        <v>163</v>
      </c>
      <c r="E76" s="154"/>
      <c r="F76" s="155"/>
      <c r="G76" s="156" t="s">
        <v>13</v>
      </c>
      <c r="H76" s="157" t="s">
        <v>14</v>
      </c>
      <c r="I76" s="427">
        <v>240</v>
      </c>
      <c r="J76" s="454">
        <v>5.3864999999999998</v>
      </c>
      <c r="K76" s="104"/>
      <c r="L76" s="103">
        <f t="shared" si="3"/>
        <v>0</v>
      </c>
    </row>
    <row r="77" spans="1:12" ht="38.25" customHeight="1">
      <c r="A77" s="97">
        <v>64</v>
      </c>
      <c r="B77" s="119" t="s">
        <v>164</v>
      </c>
      <c r="C77" s="136">
        <v>5907690851828</v>
      </c>
      <c r="D77" s="137" t="s">
        <v>165</v>
      </c>
      <c r="E77" s="154"/>
      <c r="F77" s="155"/>
      <c r="G77" s="156" t="s">
        <v>13</v>
      </c>
      <c r="H77" s="157" t="s">
        <v>17</v>
      </c>
      <c r="I77" s="427">
        <v>120</v>
      </c>
      <c r="J77" s="454">
        <v>11.434500000000002</v>
      </c>
      <c r="K77" s="104"/>
      <c r="L77" s="103">
        <f t="shared" si="3"/>
        <v>0</v>
      </c>
    </row>
    <row r="78" spans="1:12" ht="38.25" customHeight="1">
      <c r="A78" s="97">
        <v>65</v>
      </c>
      <c r="B78" s="119" t="s">
        <v>166</v>
      </c>
      <c r="C78" s="136">
        <v>5907690833077</v>
      </c>
      <c r="D78" s="137" t="s">
        <v>167</v>
      </c>
      <c r="E78" s="154"/>
      <c r="F78" s="155"/>
      <c r="G78" s="156" t="s">
        <v>13</v>
      </c>
      <c r="H78" s="157" t="s">
        <v>14</v>
      </c>
      <c r="I78" s="427">
        <v>240</v>
      </c>
      <c r="J78" s="454">
        <v>4.3049999999999997</v>
      </c>
      <c r="K78" s="104"/>
      <c r="L78" s="103">
        <f t="shared" si="3"/>
        <v>0</v>
      </c>
    </row>
    <row r="79" spans="1:12" ht="38.25" customHeight="1">
      <c r="A79" s="97">
        <v>66</v>
      </c>
      <c r="B79" s="119" t="s">
        <v>168</v>
      </c>
      <c r="C79" s="136">
        <v>5907690854706</v>
      </c>
      <c r="D79" s="137" t="s">
        <v>169</v>
      </c>
      <c r="E79" s="154"/>
      <c r="F79" s="155"/>
      <c r="G79" s="156" t="s">
        <v>13</v>
      </c>
      <c r="H79" s="156" t="s">
        <v>14</v>
      </c>
      <c r="I79" s="429">
        <v>240</v>
      </c>
      <c r="J79" s="454">
        <v>6.4575000000000005</v>
      </c>
      <c r="K79" s="104"/>
      <c r="L79" s="103">
        <f t="shared" si="3"/>
        <v>0</v>
      </c>
    </row>
    <row r="80" spans="1:12" ht="38.25" customHeight="1">
      <c r="A80" s="97">
        <v>67</v>
      </c>
      <c r="B80" s="119" t="s">
        <v>170</v>
      </c>
      <c r="C80" s="136">
        <v>5907690857431</v>
      </c>
      <c r="D80" s="137" t="s">
        <v>171</v>
      </c>
      <c r="E80" s="154"/>
      <c r="F80" s="155"/>
      <c r="G80" s="156" t="s">
        <v>13</v>
      </c>
      <c r="H80" s="157" t="s">
        <v>20</v>
      </c>
      <c r="I80" s="427">
        <v>144</v>
      </c>
      <c r="J80" s="454">
        <v>10.773</v>
      </c>
      <c r="K80" s="104"/>
      <c r="L80" s="103">
        <f t="shared" si="3"/>
        <v>0</v>
      </c>
    </row>
    <row r="81" spans="1:12" ht="38.25" customHeight="1">
      <c r="A81" s="97">
        <v>68</v>
      </c>
      <c r="B81" s="119" t="s">
        <v>172</v>
      </c>
      <c r="C81" s="136">
        <v>5907690857462</v>
      </c>
      <c r="D81" s="137" t="s">
        <v>173</v>
      </c>
      <c r="E81" s="154"/>
      <c r="F81" s="155"/>
      <c r="G81" s="156" t="s">
        <v>13</v>
      </c>
      <c r="H81" s="157" t="s">
        <v>20</v>
      </c>
      <c r="I81" s="427">
        <v>144</v>
      </c>
      <c r="J81" s="454">
        <v>13.261500000000002</v>
      </c>
      <c r="K81" s="104"/>
      <c r="L81" s="103">
        <f t="shared" si="3"/>
        <v>0</v>
      </c>
    </row>
    <row r="82" spans="1:12" ht="38.25" customHeight="1">
      <c r="A82" s="97">
        <v>69</v>
      </c>
      <c r="B82" s="119" t="s">
        <v>174</v>
      </c>
      <c r="C82" s="136">
        <v>5907690855796</v>
      </c>
      <c r="D82" s="137" t="s">
        <v>175</v>
      </c>
      <c r="E82" s="154"/>
      <c r="F82" s="155"/>
      <c r="G82" s="156" t="s">
        <v>13</v>
      </c>
      <c r="H82" s="157" t="s">
        <v>14</v>
      </c>
      <c r="I82" s="427">
        <v>240</v>
      </c>
      <c r="J82" s="454">
        <v>7.5389999999999997</v>
      </c>
      <c r="K82" s="104"/>
      <c r="L82" s="103">
        <f t="shared" si="3"/>
        <v>0</v>
      </c>
    </row>
    <row r="83" spans="1:12" ht="38.25" customHeight="1">
      <c r="A83" s="97">
        <v>70</v>
      </c>
      <c r="B83" s="119" t="s">
        <v>176</v>
      </c>
      <c r="C83" s="136">
        <v>5907690833053</v>
      </c>
      <c r="D83" s="137" t="s">
        <v>177</v>
      </c>
      <c r="E83" s="154"/>
      <c r="F83" s="155"/>
      <c r="G83" s="156" t="s">
        <v>13</v>
      </c>
      <c r="H83" s="157" t="s">
        <v>178</v>
      </c>
      <c r="I83" s="427">
        <v>480</v>
      </c>
      <c r="J83" s="454">
        <v>4.7355</v>
      </c>
      <c r="K83" s="104"/>
      <c r="L83" s="103">
        <f t="shared" si="3"/>
        <v>0</v>
      </c>
    </row>
    <row r="84" spans="1:12" ht="38.25" customHeight="1">
      <c r="A84" s="97">
        <v>71</v>
      </c>
      <c r="B84" s="119" t="s">
        <v>179</v>
      </c>
      <c r="C84" s="136">
        <v>5907690833046</v>
      </c>
      <c r="D84" s="137" t="s">
        <v>180</v>
      </c>
      <c r="E84" s="154"/>
      <c r="F84" s="155"/>
      <c r="G84" s="156" t="s">
        <v>13</v>
      </c>
      <c r="H84" s="157" t="s">
        <v>14</v>
      </c>
      <c r="I84" s="427">
        <v>240</v>
      </c>
      <c r="J84" s="454">
        <v>6.7830000000000004</v>
      </c>
      <c r="K84" s="104"/>
      <c r="L84" s="103">
        <f t="shared" si="3"/>
        <v>0</v>
      </c>
    </row>
    <row r="85" spans="1:12" ht="38.25" customHeight="1">
      <c r="A85" s="97">
        <v>72</v>
      </c>
      <c r="B85" s="119" t="s">
        <v>181</v>
      </c>
      <c r="C85" s="136">
        <v>5907690868512</v>
      </c>
      <c r="D85" s="137" t="s">
        <v>182</v>
      </c>
      <c r="E85" s="154"/>
      <c r="F85" s="155"/>
      <c r="G85" s="156" t="s">
        <v>13</v>
      </c>
      <c r="H85" s="157" t="s">
        <v>17</v>
      </c>
      <c r="I85" s="427">
        <v>120</v>
      </c>
      <c r="J85" s="454">
        <v>12.400500000000001</v>
      </c>
      <c r="K85" s="104"/>
      <c r="L85" s="103">
        <f t="shared" si="3"/>
        <v>0</v>
      </c>
    </row>
    <row r="86" spans="1:12" ht="38.25" customHeight="1">
      <c r="A86" s="97">
        <v>73</v>
      </c>
      <c r="B86" s="119" t="s">
        <v>183</v>
      </c>
      <c r="C86" s="136">
        <v>5907690851705</v>
      </c>
      <c r="D86" s="137" t="s">
        <v>184</v>
      </c>
      <c r="E86" s="154"/>
      <c r="F86" s="155"/>
      <c r="G86" s="156" t="s">
        <v>13</v>
      </c>
      <c r="H86" s="157" t="s">
        <v>17</v>
      </c>
      <c r="I86" s="427">
        <v>120</v>
      </c>
      <c r="J86" s="454">
        <v>14.553000000000001</v>
      </c>
      <c r="K86" s="104"/>
      <c r="L86" s="103">
        <f t="shared" si="3"/>
        <v>0</v>
      </c>
    </row>
    <row r="87" spans="1:12" ht="38.25" customHeight="1">
      <c r="A87" s="97">
        <v>74</v>
      </c>
      <c r="B87" s="119" t="s">
        <v>185</v>
      </c>
      <c r="C87" s="136">
        <v>5907690851859</v>
      </c>
      <c r="D87" s="137" t="s">
        <v>186</v>
      </c>
      <c r="E87" s="154"/>
      <c r="F87" s="155"/>
      <c r="G87" s="156" t="s">
        <v>13</v>
      </c>
      <c r="H87" s="157" t="s">
        <v>187</v>
      </c>
      <c r="I87" s="427">
        <v>72</v>
      </c>
      <c r="J87" s="454">
        <v>14.0175</v>
      </c>
      <c r="K87" s="104"/>
      <c r="L87" s="103">
        <f t="shared" si="3"/>
        <v>0</v>
      </c>
    </row>
    <row r="88" spans="1:12" ht="38.25" customHeight="1">
      <c r="A88" s="97">
        <v>75</v>
      </c>
      <c r="B88" s="119" t="s">
        <v>188</v>
      </c>
      <c r="C88" s="136">
        <v>5907690851880</v>
      </c>
      <c r="D88" s="137" t="s">
        <v>189</v>
      </c>
      <c r="E88" s="154"/>
      <c r="F88" s="155"/>
      <c r="G88" s="156" t="s">
        <v>13</v>
      </c>
      <c r="H88" s="157" t="s">
        <v>187</v>
      </c>
      <c r="I88" s="427">
        <v>72</v>
      </c>
      <c r="J88" s="454">
        <v>17.787000000000003</v>
      </c>
      <c r="K88" s="104"/>
      <c r="L88" s="103">
        <f t="shared" si="3"/>
        <v>0</v>
      </c>
    </row>
    <row r="89" spans="1:12" ht="38.25" customHeight="1">
      <c r="A89" s="97">
        <v>76</v>
      </c>
      <c r="B89" s="119" t="s">
        <v>190</v>
      </c>
      <c r="C89" s="136">
        <v>5907690855826</v>
      </c>
      <c r="D89" s="137" t="s">
        <v>191</v>
      </c>
      <c r="E89" s="154"/>
      <c r="F89" s="155"/>
      <c r="G89" s="156" t="s">
        <v>13</v>
      </c>
      <c r="H89" s="157" t="s">
        <v>187</v>
      </c>
      <c r="I89" s="427">
        <v>72</v>
      </c>
      <c r="J89" s="454">
        <v>17.2515</v>
      </c>
      <c r="K89" s="104"/>
      <c r="L89" s="103">
        <f t="shared" si="3"/>
        <v>0</v>
      </c>
    </row>
    <row r="90" spans="1:12" ht="38.25" customHeight="1">
      <c r="A90" s="97">
        <v>77</v>
      </c>
      <c r="B90" s="119" t="s">
        <v>192</v>
      </c>
      <c r="C90" s="136">
        <v>5907690815516</v>
      </c>
      <c r="D90" s="137" t="s">
        <v>193</v>
      </c>
      <c r="E90" s="154"/>
      <c r="F90" s="155"/>
      <c r="G90" s="156" t="s">
        <v>13</v>
      </c>
      <c r="H90" s="157" t="s">
        <v>194</v>
      </c>
      <c r="I90" s="427">
        <v>144</v>
      </c>
      <c r="J90" s="454">
        <v>8.4</v>
      </c>
      <c r="K90" s="104"/>
      <c r="L90" s="103">
        <f t="shared" si="3"/>
        <v>0</v>
      </c>
    </row>
    <row r="91" spans="1:12" ht="38.25" customHeight="1">
      <c r="A91" s="97">
        <v>78</v>
      </c>
      <c r="B91" s="119" t="s">
        <v>195</v>
      </c>
      <c r="C91" s="136">
        <v>5907690815530</v>
      </c>
      <c r="D91" s="137" t="s">
        <v>196</v>
      </c>
      <c r="E91" s="154"/>
      <c r="F91" s="155"/>
      <c r="G91" s="156" t="s">
        <v>13</v>
      </c>
      <c r="H91" s="157" t="s">
        <v>187</v>
      </c>
      <c r="I91" s="427">
        <v>72</v>
      </c>
      <c r="J91" s="454">
        <v>15.099000000000002</v>
      </c>
      <c r="K91" s="104"/>
      <c r="L91" s="103">
        <f t="shared" si="3"/>
        <v>0</v>
      </c>
    </row>
    <row r="92" spans="1:12" ht="38.25" customHeight="1">
      <c r="A92" s="97">
        <v>79</v>
      </c>
      <c r="B92" s="119" t="s">
        <v>197</v>
      </c>
      <c r="C92" s="136">
        <v>5907690815554</v>
      </c>
      <c r="D92" s="137" t="s">
        <v>198</v>
      </c>
      <c r="E92" s="154"/>
      <c r="F92" s="155"/>
      <c r="G92" s="156" t="s">
        <v>13</v>
      </c>
      <c r="H92" s="157" t="s">
        <v>199</v>
      </c>
      <c r="I92" s="427">
        <v>48</v>
      </c>
      <c r="J92" s="454">
        <v>21.567</v>
      </c>
      <c r="K92" s="104"/>
      <c r="L92" s="103">
        <f t="shared" si="3"/>
        <v>0</v>
      </c>
    </row>
    <row r="93" spans="1:12" ht="38.25" customHeight="1">
      <c r="A93" s="97">
        <v>80</v>
      </c>
      <c r="B93" s="119" t="s">
        <v>200</v>
      </c>
      <c r="C93" s="136">
        <v>5907690832964</v>
      </c>
      <c r="D93" s="137" t="s">
        <v>201</v>
      </c>
      <c r="E93" s="154"/>
      <c r="F93" s="155"/>
      <c r="G93" s="156" t="s">
        <v>13</v>
      </c>
      <c r="H93" s="157" t="s">
        <v>20</v>
      </c>
      <c r="I93" s="427">
        <v>144</v>
      </c>
      <c r="J93" s="454">
        <v>9.0615000000000006</v>
      </c>
      <c r="K93" s="104"/>
      <c r="L93" s="103">
        <f t="shared" si="3"/>
        <v>0</v>
      </c>
    </row>
    <row r="94" spans="1:12" ht="38.25" customHeight="1">
      <c r="A94" s="97">
        <v>81</v>
      </c>
      <c r="B94" s="119" t="s">
        <v>202</v>
      </c>
      <c r="C94" s="136">
        <v>5907690832971</v>
      </c>
      <c r="D94" s="137" t="s">
        <v>203</v>
      </c>
      <c r="E94" s="154"/>
      <c r="F94" s="155"/>
      <c r="G94" s="156" t="s">
        <v>13</v>
      </c>
      <c r="H94" s="157" t="s">
        <v>187</v>
      </c>
      <c r="I94" s="427">
        <v>72</v>
      </c>
      <c r="J94" s="454">
        <v>16.831500000000002</v>
      </c>
      <c r="K94" s="104"/>
      <c r="L94" s="103">
        <f t="shared" si="3"/>
        <v>0</v>
      </c>
    </row>
    <row r="95" spans="1:12" ht="38.25" customHeight="1">
      <c r="A95" s="97">
        <v>82</v>
      </c>
      <c r="B95" s="119" t="s">
        <v>204</v>
      </c>
      <c r="C95" s="136">
        <v>5907690857301</v>
      </c>
      <c r="D95" s="137" t="s">
        <v>205</v>
      </c>
      <c r="E95" s="154"/>
      <c r="F95" s="155"/>
      <c r="G95" s="156" t="s">
        <v>13</v>
      </c>
      <c r="H95" s="157" t="s">
        <v>108</v>
      </c>
      <c r="I95" s="427">
        <v>288</v>
      </c>
      <c r="J95" s="454">
        <v>3.7590000000000003</v>
      </c>
      <c r="K95" s="104"/>
      <c r="L95" s="103">
        <f t="shared" si="3"/>
        <v>0</v>
      </c>
    </row>
    <row r="96" spans="1:12" ht="38.25" customHeight="1">
      <c r="A96" s="97">
        <v>83</v>
      </c>
      <c r="B96" s="119" t="s">
        <v>206</v>
      </c>
      <c r="C96" s="136">
        <v>5907690833084</v>
      </c>
      <c r="D96" s="137" t="s">
        <v>207</v>
      </c>
      <c r="E96" s="154"/>
      <c r="F96" s="155"/>
      <c r="G96" s="156" t="s">
        <v>13</v>
      </c>
      <c r="H96" s="157" t="s">
        <v>194</v>
      </c>
      <c r="I96" s="427">
        <v>144</v>
      </c>
      <c r="J96" s="454">
        <v>7.5389999999999997</v>
      </c>
      <c r="K96" s="104"/>
      <c r="L96" s="103">
        <f t="shared" si="3"/>
        <v>0</v>
      </c>
    </row>
    <row r="97" spans="1:12" ht="38.25" customHeight="1">
      <c r="A97" s="97">
        <v>84</v>
      </c>
      <c r="B97" s="119" t="s">
        <v>208</v>
      </c>
      <c r="C97" s="136">
        <v>5907690833091</v>
      </c>
      <c r="D97" s="137" t="s">
        <v>209</v>
      </c>
      <c r="E97" s="154"/>
      <c r="F97" s="155"/>
      <c r="G97" s="156" t="s">
        <v>13</v>
      </c>
      <c r="H97" s="157" t="s">
        <v>187</v>
      </c>
      <c r="I97" s="427">
        <v>72</v>
      </c>
      <c r="J97" s="454">
        <v>12.936000000000002</v>
      </c>
      <c r="K97" s="104"/>
      <c r="L97" s="103">
        <f t="shared" si="3"/>
        <v>0</v>
      </c>
    </row>
    <row r="98" spans="1:12" ht="38.25" customHeight="1">
      <c r="A98" s="97">
        <v>85</v>
      </c>
      <c r="B98" s="119" t="s">
        <v>210</v>
      </c>
      <c r="C98" s="136">
        <v>5907690833107</v>
      </c>
      <c r="D98" s="137" t="s">
        <v>211</v>
      </c>
      <c r="E98" s="154"/>
      <c r="F98" s="155"/>
      <c r="G98" s="156" t="s">
        <v>13</v>
      </c>
      <c r="H98" s="157" t="s">
        <v>187</v>
      </c>
      <c r="I98" s="427">
        <v>72</v>
      </c>
      <c r="J98" s="454">
        <v>14.0175</v>
      </c>
      <c r="K98" s="104"/>
      <c r="L98" s="103">
        <f t="shared" si="3"/>
        <v>0</v>
      </c>
    </row>
    <row r="99" spans="1:12" ht="38.25" customHeight="1">
      <c r="A99" s="97">
        <v>86</v>
      </c>
      <c r="B99" s="119" t="s">
        <v>212</v>
      </c>
      <c r="C99" s="136">
        <v>5907690833114</v>
      </c>
      <c r="D99" s="137" t="s">
        <v>213</v>
      </c>
      <c r="E99" s="154"/>
      <c r="F99" s="155"/>
      <c r="G99" s="156" t="s">
        <v>13</v>
      </c>
      <c r="H99" s="157" t="s">
        <v>199</v>
      </c>
      <c r="I99" s="427">
        <v>48</v>
      </c>
      <c r="J99" s="454">
        <v>20.485500000000002</v>
      </c>
      <c r="K99" s="104"/>
      <c r="L99" s="103">
        <f t="shared" si="3"/>
        <v>0</v>
      </c>
    </row>
    <row r="100" spans="1:12" ht="38.25" customHeight="1">
      <c r="A100" s="97">
        <v>87</v>
      </c>
      <c r="B100" s="119" t="s">
        <v>214</v>
      </c>
      <c r="C100" s="136">
        <v>5907690851675</v>
      </c>
      <c r="D100" s="137" t="s">
        <v>215</v>
      </c>
      <c r="E100" s="154"/>
      <c r="F100" s="155"/>
      <c r="G100" s="156" t="s">
        <v>13</v>
      </c>
      <c r="H100" s="157" t="s">
        <v>84</v>
      </c>
      <c r="I100" s="427">
        <v>288</v>
      </c>
      <c r="J100" s="454">
        <v>3.2235</v>
      </c>
      <c r="K100" s="104"/>
      <c r="L100" s="103">
        <f t="shared" si="3"/>
        <v>0</v>
      </c>
    </row>
    <row r="101" spans="1:12" ht="38.25" customHeight="1">
      <c r="A101" s="97">
        <v>88</v>
      </c>
      <c r="B101" s="119" t="s">
        <v>216</v>
      </c>
      <c r="C101" s="136">
        <v>5907690851736</v>
      </c>
      <c r="D101" s="137" t="s">
        <v>217</v>
      </c>
      <c r="E101" s="154"/>
      <c r="F101" s="155"/>
      <c r="G101" s="156" t="s">
        <v>13</v>
      </c>
      <c r="H101" s="157" t="s">
        <v>187</v>
      </c>
      <c r="I101" s="427">
        <v>72</v>
      </c>
      <c r="J101" s="454">
        <v>18.983999999999998</v>
      </c>
      <c r="K101" s="104"/>
      <c r="L101" s="103">
        <f t="shared" si="3"/>
        <v>0</v>
      </c>
    </row>
    <row r="102" spans="1:12" ht="38.25" customHeight="1">
      <c r="A102" s="97">
        <v>89</v>
      </c>
      <c r="B102" s="119" t="s">
        <v>218</v>
      </c>
      <c r="C102" s="136">
        <v>5907690855857</v>
      </c>
      <c r="D102" s="137" t="s">
        <v>219</v>
      </c>
      <c r="E102" s="154"/>
      <c r="F102" s="155"/>
      <c r="G102" s="156" t="s">
        <v>13</v>
      </c>
      <c r="H102" s="157" t="s">
        <v>187</v>
      </c>
      <c r="I102" s="427">
        <v>72</v>
      </c>
      <c r="J102" s="454">
        <v>16.831500000000002</v>
      </c>
      <c r="K102" s="104"/>
      <c r="L102" s="103">
        <f t="shared" si="3"/>
        <v>0</v>
      </c>
    </row>
    <row r="103" spans="1:12" ht="38.25" customHeight="1">
      <c r="A103" s="97">
        <v>90</v>
      </c>
      <c r="B103" s="119" t="s">
        <v>220</v>
      </c>
      <c r="C103" s="136">
        <v>5907690834678</v>
      </c>
      <c r="D103" s="137" t="s">
        <v>221</v>
      </c>
      <c r="E103" s="154"/>
      <c r="F103" s="155"/>
      <c r="G103" s="156" t="s">
        <v>13</v>
      </c>
      <c r="H103" s="157" t="s">
        <v>187</v>
      </c>
      <c r="I103" s="427">
        <v>72</v>
      </c>
      <c r="J103" s="454">
        <v>7.1190000000000007</v>
      </c>
      <c r="K103" s="104"/>
      <c r="L103" s="103">
        <f t="shared" si="3"/>
        <v>0</v>
      </c>
    </row>
    <row r="104" spans="1:12" ht="38.25" customHeight="1">
      <c r="A104" s="97">
        <v>91</v>
      </c>
      <c r="B104" s="119" t="s">
        <v>222</v>
      </c>
      <c r="C104" s="136">
        <v>5907690834661</v>
      </c>
      <c r="D104" s="137" t="s">
        <v>223</v>
      </c>
      <c r="E104" s="154"/>
      <c r="F104" s="155"/>
      <c r="G104" s="156" t="s">
        <v>13</v>
      </c>
      <c r="H104" s="157" t="s">
        <v>194</v>
      </c>
      <c r="I104" s="427">
        <v>144</v>
      </c>
      <c r="J104" s="454">
        <v>9.4815000000000005</v>
      </c>
      <c r="K104" s="104"/>
      <c r="L104" s="103">
        <f t="shared" ref="L104:L135" si="4">K104*J104</f>
        <v>0</v>
      </c>
    </row>
    <row r="105" spans="1:12" ht="38.25" customHeight="1">
      <c r="A105" s="97">
        <v>92</v>
      </c>
      <c r="B105" s="119" t="s">
        <v>224</v>
      </c>
      <c r="C105" s="136">
        <v>5907690834654</v>
      </c>
      <c r="D105" s="137" t="s">
        <v>225</v>
      </c>
      <c r="E105" s="154"/>
      <c r="F105" s="155"/>
      <c r="G105" s="156" t="s">
        <v>13</v>
      </c>
      <c r="H105" s="157" t="s">
        <v>194</v>
      </c>
      <c r="I105" s="427">
        <v>144</v>
      </c>
      <c r="J105" s="454">
        <v>9.4815000000000005</v>
      </c>
      <c r="K105" s="104"/>
      <c r="L105" s="103">
        <f t="shared" si="4"/>
        <v>0</v>
      </c>
    </row>
    <row r="106" spans="1:12" ht="38.25" customHeight="1">
      <c r="A106" s="97">
        <v>93</v>
      </c>
      <c r="B106" s="119" t="s">
        <v>226</v>
      </c>
      <c r="C106" s="136">
        <v>5907690813314</v>
      </c>
      <c r="D106" s="137" t="s">
        <v>227</v>
      </c>
      <c r="E106" s="154"/>
      <c r="F106" s="170"/>
      <c r="G106" s="156" t="s">
        <v>13</v>
      </c>
      <c r="H106" s="156" t="s">
        <v>108</v>
      </c>
      <c r="I106" s="429">
        <v>288</v>
      </c>
      <c r="J106" s="454">
        <v>1.9949999999999999</v>
      </c>
      <c r="K106" s="104"/>
      <c r="L106" s="103">
        <f t="shared" si="4"/>
        <v>0</v>
      </c>
    </row>
    <row r="107" spans="1:12" ht="38.25" customHeight="1">
      <c r="A107" s="97">
        <v>94</v>
      </c>
      <c r="B107" s="119" t="s">
        <v>228</v>
      </c>
      <c r="C107" s="136">
        <v>5907690813895</v>
      </c>
      <c r="D107" s="137" t="s">
        <v>229</v>
      </c>
      <c r="E107" s="154"/>
      <c r="F107" s="170"/>
      <c r="G107" s="156" t="s">
        <v>13</v>
      </c>
      <c r="H107" s="156" t="s">
        <v>20</v>
      </c>
      <c r="I107" s="429">
        <v>144</v>
      </c>
      <c r="J107" s="454">
        <v>3.9375</v>
      </c>
      <c r="K107" s="104"/>
      <c r="L107" s="103">
        <f t="shared" si="4"/>
        <v>0</v>
      </c>
    </row>
    <row r="108" spans="1:12" ht="38.25" customHeight="1">
      <c r="A108" s="97">
        <v>95</v>
      </c>
      <c r="B108" s="119" t="s">
        <v>230</v>
      </c>
      <c r="C108" s="136">
        <v>5907690833008</v>
      </c>
      <c r="D108" s="137" t="s">
        <v>231</v>
      </c>
      <c r="E108" s="154"/>
      <c r="F108" s="170"/>
      <c r="G108" s="156" t="s">
        <v>13</v>
      </c>
      <c r="H108" s="156" t="s">
        <v>232</v>
      </c>
      <c r="I108" s="429">
        <v>48</v>
      </c>
      <c r="J108" s="454">
        <v>10.353</v>
      </c>
      <c r="K108" s="104"/>
      <c r="L108" s="103">
        <f t="shared" si="4"/>
        <v>0</v>
      </c>
    </row>
    <row r="109" spans="1:12" ht="38.25" customHeight="1">
      <c r="A109" s="97">
        <v>96</v>
      </c>
      <c r="B109" s="150" t="s">
        <v>233</v>
      </c>
      <c r="C109" s="136">
        <v>5907690892111</v>
      </c>
      <c r="D109" s="137" t="s">
        <v>234</v>
      </c>
      <c r="E109" s="154"/>
      <c r="F109" s="158"/>
      <c r="G109" s="156" t="s">
        <v>13</v>
      </c>
      <c r="H109" s="156" t="s">
        <v>235</v>
      </c>
      <c r="I109" s="428">
        <v>24</v>
      </c>
      <c r="J109" s="454">
        <v>17.913</v>
      </c>
      <c r="K109" s="105"/>
      <c r="L109" s="103">
        <f t="shared" si="4"/>
        <v>0</v>
      </c>
    </row>
    <row r="110" spans="1:12" ht="38.25" customHeight="1">
      <c r="A110" s="97">
        <v>97</v>
      </c>
      <c r="B110" s="119" t="s">
        <v>236</v>
      </c>
      <c r="C110" s="168">
        <v>5907690867287</v>
      </c>
      <c r="D110" s="137" t="s">
        <v>237</v>
      </c>
      <c r="E110" s="154"/>
      <c r="F110" s="170"/>
      <c r="G110" s="156" t="s">
        <v>13</v>
      </c>
      <c r="H110" s="156" t="s">
        <v>238</v>
      </c>
      <c r="I110" s="429">
        <v>3456</v>
      </c>
      <c r="J110" s="454">
        <v>3.8745000000000003</v>
      </c>
      <c r="K110" s="104"/>
      <c r="L110" s="103">
        <f t="shared" si="4"/>
        <v>0</v>
      </c>
    </row>
    <row r="111" spans="1:12" ht="38.25" customHeight="1">
      <c r="A111" s="97">
        <v>98</v>
      </c>
      <c r="B111" s="150" t="s">
        <v>239</v>
      </c>
      <c r="C111" s="136">
        <v>5907690892050</v>
      </c>
      <c r="D111" s="137" t="s">
        <v>240</v>
      </c>
      <c r="E111" s="154"/>
      <c r="F111" s="158"/>
      <c r="G111" s="156" t="s">
        <v>13</v>
      </c>
      <c r="H111" s="156" t="s">
        <v>108</v>
      </c>
      <c r="I111" s="428">
        <v>288</v>
      </c>
      <c r="J111" s="454">
        <v>3.8745000000000003</v>
      </c>
      <c r="K111" s="105"/>
      <c r="L111" s="103">
        <f t="shared" si="4"/>
        <v>0</v>
      </c>
    </row>
    <row r="112" spans="1:12" ht="38.25" customHeight="1">
      <c r="A112" s="97">
        <v>99</v>
      </c>
      <c r="B112" s="119" t="s">
        <v>241</v>
      </c>
      <c r="C112" s="168">
        <v>5907690832230</v>
      </c>
      <c r="D112" s="171" t="s">
        <v>242</v>
      </c>
      <c r="E112" s="154"/>
      <c r="F112" s="170"/>
      <c r="G112" s="156" t="s">
        <v>13</v>
      </c>
      <c r="H112" s="156" t="s">
        <v>187</v>
      </c>
      <c r="I112" s="429">
        <v>72</v>
      </c>
      <c r="J112" s="454">
        <v>8.5154999999999994</v>
      </c>
      <c r="K112" s="104"/>
      <c r="L112" s="103">
        <f t="shared" si="4"/>
        <v>0</v>
      </c>
    </row>
    <row r="113" spans="1:12" ht="38.25" customHeight="1">
      <c r="A113" s="97">
        <v>100</v>
      </c>
      <c r="B113" s="119" t="s">
        <v>243</v>
      </c>
      <c r="C113" s="136">
        <v>5907690832667</v>
      </c>
      <c r="D113" s="137" t="s">
        <v>244</v>
      </c>
      <c r="E113" s="154"/>
      <c r="F113" s="170"/>
      <c r="G113" s="156" t="s">
        <v>13</v>
      </c>
      <c r="H113" s="156" t="s">
        <v>20</v>
      </c>
      <c r="I113" s="429">
        <v>144</v>
      </c>
      <c r="J113" s="454">
        <v>8.5154999999999994</v>
      </c>
      <c r="K113" s="104"/>
      <c r="L113" s="103">
        <f t="shared" si="4"/>
        <v>0</v>
      </c>
    </row>
    <row r="114" spans="1:12" ht="38.25" customHeight="1">
      <c r="A114" s="97">
        <v>101</v>
      </c>
      <c r="B114" s="119" t="s">
        <v>245</v>
      </c>
      <c r="C114" s="172">
        <v>5907690834746</v>
      </c>
      <c r="D114" s="171" t="s">
        <v>246</v>
      </c>
      <c r="E114" s="154"/>
      <c r="F114" s="170"/>
      <c r="G114" s="173" t="s">
        <v>13</v>
      </c>
      <c r="H114" s="156" t="s">
        <v>20</v>
      </c>
      <c r="I114" s="428">
        <v>144</v>
      </c>
      <c r="J114" s="454">
        <v>8.6205000000000016</v>
      </c>
      <c r="K114" s="104"/>
      <c r="L114" s="103">
        <f t="shared" si="4"/>
        <v>0</v>
      </c>
    </row>
    <row r="115" spans="1:12" ht="38.25" customHeight="1">
      <c r="A115" s="97">
        <v>102</v>
      </c>
      <c r="B115" s="119" t="s">
        <v>247</v>
      </c>
      <c r="C115" s="136">
        <v>5907690891992</v>
      </c>
      <c r="D115" s="137" t="s">
        <v>248</v>
      </c>
      <c r="E115" s="154"/>
      <c r="F115" s="155"/>
      <c r="G115" s="156" t="s">
        <v>13</v>
      </c>
      <c r="H115" s="157" t="s">
        <v>17</v>
      </c>
      <c r="I115" s="427">
        <v>120</v>
      </c>
      <c r="J115" s="454">
        <v>6.0375000000000005</v>
      </c>
      <c r="K115" s="104"/>
      <c r="L115" s="103">
        <f t="shared" si="4"/>
        <v>0</v>
      </c>
    </row>
    <row r="116" spans="1:12" ht="38.25" customHeight="1">
      <c r="A116" s="97">
        <v>103</v>
      </c>
      <c r="B116" s="119" t="s">
        <v>249</v>
      </c>
      <c r="C116" s="136">
        <v>5907690892029</v>
      </c>
      <c r="D116" s="137" t="s">
        <v>250</v>
      </c>
      <c r="E116" s="154"/>
      <c r="F116" s="155"/>
      <c r="G116" s="156" t="s">
        <v>13</v>
      </c>
      <c r="H116" s="157" t="s">
        <v>29</v>
      </c>
      <c r="I116" s="427">
        <v>48</v>
      </c>
      <c r="J116" s="454">
        <v>10.773</v>
      </c>
      <c r="K116" s="104"/>
      <c r="L116" s="103">
        <f t="shared" si="4"/>
        <v>0</v>
      </c>
    </row>
    <row r="117" spans="1:12" ht="38.25" customHeight="1">
      <c r="A117" s="97">
        <v>104</v>
      </c>
      <c r="B117" s="167" t="s">
        <v>251</v>
      </c>
      <c r="C117" s="168">
        <v>5907690838973</v>
      </c>
      <c r="D117" s="137" t="s">
        <v>252</v>
      </c>
      <c r="E117" s="154"/>
      <c r="F117" s="170"/>
      <c r="G117" s="173" t="s">
        <v>13</v>
      </c>
      <c r="H117" s="174" t="s">
        <v>253</v>
      </c>
      <c r="I117" s="428">
        <v>48</v>
      </c>
      <c r="J117" s="454">
        <v>10.773</v>
      </c>
      <c r="K117" s="104"/>
      <c r="L117" s="103">
        <f t="shared" si="4"/>
        <v>0</v>
      </c>
    </row>
    <row r="118" spans="1:12" ht="38.25" customHeight="1">
      <c r="A118" s="97">
        <v>105</v>
      </c>
      <c r="B118" s="167" t="s">
        <v>254</v>
      </c>
      <c r="C118" s="168">
        <v>5907690867300</v>
      </c>
      <c r="D118" s="137" t="s">
        <v>255</v>
      </c>
      <c r="E118" s="154"/>
      <c r="F118" s="175"/>
      <c r="G118" s="173" t="s">
        <v>13</v>
      </c>
      <c r="H118" s="174" t="s">
        <v>141</v>
      </c>
      <c r="I118" s="428">
        <v>1152</v>
      </c>
      <c r="J118" s="454">
        <v>7.5389999999999997</v>
      </c>
      <c r="K118" s="104"/>
      <c r="L118" s="103">
        <f t="shared" si="4"/>
        <v>0</v>
      </c>
    </row>
    <row r="119" spans="1:12" ht="38.25" customHeight="1">
      <c r="A119" s="97">
        <v>106</v>
      </c>
      <c r="B119" s="167" t="s">
        <v>256</v>
      </c>
      <c r="C119" s="168">
        <v>5907690865590</v>
      </c>
      <c r="D119" s="137" t="s">
        <v>257</v>
      </c>
      <c r="E119" s="154"/>
      <c r="F119" s="170"/>
      <c r="G119" s="173" t="s">
        <v>13</v>
      </c>
      <c r="H119" s="156" t="s">
        <v>258</v>
      </c>
      <c r="I119" s="428">
        <v>864</v>
      </c>
      <c r="J119" s="454">
        <v>10.353</v>
      </c>
      <c r="K119" s="104"/>
      <c r="L119" s="103">
        <f t="shared" si="4"/>
        <v>0</v>
      </c>
    </row>
    <row r="120" spans="1:12" ht="38.25" customHeight="1">
      <c r="A120" s="97">
        <v>107</v>
      </c>
      <c r="B120" s="167" t="s">
        <v>259</v>
      </c>
      <c r="C120" s="168">
        <v>5907690857271</v>
      </c>
      <c r="D120" s="171" t="s">
        <v>260</v>
      </c>
      <c r="E120" s="154"/>
      <c r="F120" s="170"/>
      <c r="G120" s="173" t="s">
        <v>13</v>
      </c>
      <c r="H120" s="156" t="s">
        <v>258</v>
      </c>
      <c r="I120" s="428">
        <v>864</v>
      </c>
      <c r="J120" s="454">
        <v>21.567</v>
      </c>
      <c r="K120" s="104"/>
      <c r="L120" s="103">
        <f t="shared" si="4"/>
        <v>0</v>
      </c>
    </row>
    <row r="121" spans="1:12" ht="38.25" customHeight="1">
      <c r="A121" s="97">
        <v>108</v>
      </c>
      <c r="B121" s="167" t="s">
        <v>261</v>
      </c>
      <c r="C121" s="168">
        <v>5907690836061</v>
      </c>
      <c r="D121" s="171" t="s">
        <v>262</v>
      </c>
      <c r="E121" s="154"/>
      <c r="F121" s="170"/>
      <c r="G121" s="173" t="s">
        <v>13</v>
      </c>
      <c r="H121" s="176" t="s">
        <v>263</v>
      </c>
      <c r="I121" s="428">
        <v>48</v>
      </c>
      <c r="J121" s="454">
        <v>11.8545</v>
      </c>
      <c r="K121" s="104"/>
      <c r="L121" s="103">
        <f t="shared" si="4"/>
        <v>0</v>
      </c>
    </row>
    <row r="122" spans="1:12" ht="38.25" customHeight="1">
      <c r="A122" s="97">
        <v>109</v>
      </c>
      <c r="B122" s="167" t="s">
        <v>264</v>
      </c>
      <c r="C122" s="168">
        <v>5907690836078</v>
      </c>
      <c r="D122" s="171" t="s">
        <v>265</v>
      </c>
      <c r="E122" s="154"/>
      <c r="F122" s="170"/>
      <c r="G122" s="173" t="s">
        <v>13</v>
      </c>
      <c r="H122" s="156" t="s">
        <v>263</v>
      </c>
      <c r="I122" s="428">
        <v>48</v>
      </c>
      <c r="J122" s="454">
        <v>20.485500000000002</v>
      </c>
      <c r="K122" s="104"/>
      <c r="L122" s="103">
        <f t="shared" si="4"/>
        <v>0</v>
      </c>
    </row>
    <row r="123" spans="1:12" ht="38.25" customHeight="1">
      <c r="A123" s="97">
        <v>110</v>
      </c>
      <c r="B123" s="119" t="s">
        <v>266</v>
      </c>
      <c r="C123" s="136">
        <v>5907690814052</v>
      </c>
      <c r="D123" s="137" t="s">
        <v>267</v>
      </c>
      <c r="E123" s="154"/>
      <c r="F123" s="155"/>
      <c r="G123" s="156" t="s">
        <v>13</v>
      </c>
      <c r="H123" s="157" t="s">
        <v>20</v>
      </c>
      <c r="I123" s="427">
        <v>144</v>
      </c>
      <c r="J123" s="454">
        <v>5.9219999999999997</v>
      </c>
      <c r="K123" s="104"/>
      <c r="L123" s="103">
        <f t="shared" si="4"/>
        <v>0</v>
      </c>
    </row>
    <row r="124" spans="1:12" ht="38.25" customHeight="1">
      <c r="A124" s="97">
        <v>111</v>
      </c>
      <c r="B124" s="119" t="s">
        <v>268</v>
      </c>
      <c r="C124" s="136">
        <v>5907690832636</v>
      </c>
      <c r="D124" s="137" t="s">
        <v>269</v>
      </c>
      <c r="E124" s="154"/>
      <c r="F124" s="155"/>
      <c r="G124" s="156" t="s">
        <v>13</v>
      </c>
      <c r="H124" s="157" t="s">
        <v>20</v>
      </c>
      <c r="I124" s="427">
        <v>144</v>
      </c>
      <c r="J124" s="454">
        <v>6.4575000000000005</v>
      </c>
      <c r="K124" s="104"/>
      <c r="L124" s="103">
        <f t="shared" si="4"/>
        <v>0</v>
      </c>
    </row>
    <row r="125" spans="1:12" ht="38.25" customHeight="1">
      <c r="A125" s="97">
        <v>112</v>
      </c>
      <c r="B125" s="167" t="s">
        <v>270</v>
      </c>
      <c r="C125" s="168">
        <v>5907690836085</v>
      </c>
      <c r="D125" s="137" t="s">
        <v>271</v>
      </c>
      <c r="E125" s="154"/>
      <c r="F125" s="170"/>
      <c r="G125" s="173" t="s">
        <v>13</v>
      </c>
      <c r="H125" s="156" t="s">
        <v>23</v>
      </c>
      <c r="I125" s="428">
        <v>96</v>
      </c>
      <c r="J125" s="454">
        <v>11.8545</v>
      </c>
      <c r="K125" s="104"/>
      <c r="L125" s="103">
        <f t="shared" si="4"/>
        <v>0</v>
      </c>
    </row>
    <row r="126" spans="1:12" ht="38.25" customHeight="1">
      <c r="A126" s="97">
        <v>113</v>
      </c>
      <c r="B126" s="119" t="s">
        <v>272</v>
      </c>
      <c r="C126" s="168">
        <v>5907690814588</v>
      </c>
      <c r="D126" s="171" t="s">
        <v>273</v>
      </c>
      <c r="E126" s="154"/>
      <c r="F126" s="170"/>
      <c r="G126" s="156" t="s">
        <v>13</v>
      </c>
      <c r="H126" s="173" t="s">
        <v>274</v>
      </c>
      <c r="I126" s="430">
        <v>240</v>
      </c>
      <c r="J126" s="454">
        <v>4.0845000000000002</v>
      </c>
      <c r="K126" s="106"/>
      <c r="L126" s="103">
        <f t="shared" si="4"/>
        <v>0</v>
      </c>
    </row>
    <row r="127" spans="1:12" ht="38.25" customHeight="1">
      <c r="A127" s="97">
        <v>114</v>
      </c>
      <c r="B127" s="119" t="s">
        <v>275</v>
      </c>
      <c r="C127" s="136">
        <v>5907690814625</v>
      </c>
      <c r="D127" s="137" t="s">
        <v>276</v>
      </c>
      <c r="E127" s="154"/>
      <c r="F127" s="170"/>
      <c r="G127" s="156" t="s">
        <v>13</v>
      </c>
      <c r="H127" s="156" t="s">
        <v>277</v>
      </c>
      <c r="I127" s="428">
        <v>96</v>
      </c>
      <c r="J127" s="454">
        <v>7.9799999999999995</v>
      </c>
      <c r="K127" s="106"/>
      <c r="L127" s="103">
        <f t="shared" si="4"/>
        <v>0</v>
      </c>
    </row>
    <row r="128" spans="1:12" ht="38.25" customHeight="1">
      <c r="A128" s="97">
        <v>115</v>
      </c>
      <c r="B128" s="119" t="s">
        <v>278</v>
      </c>
      <c r="C128" s="136">
        <v>5907690834708</v>
      </c>
      <c r="D128" s="137" t="s">
        <v>279</v>
      </c>
      <c r="E128" s="154"/>
      <c r="F128" s="170"/>
      <c r="G128" s="156" t="s">
        <v>13</v>
      </c>
      <c r="H128" s="156" t="s">
        <v>23</v>
      </c>
      <c r="I128" s="428">
        <v>96</v>
      </c>
      <c r="J128" s="454">
        <v>14.0175</v>
      </c>
      <c r="K128" s="106"/>
      <c r="L128" s="103">
        <f t="shared" si="4"/>
        <v>0</v>
      </c>
    </row>
    <row r="129" spans="1:12" ht="38.25" customHeight="1">
      <c r="A129" s="97">
        <v>116</v>
      </c>
      <c r="B129" s="119" t="s">
        <v>280</v>
      </c>
      <c r="C129" s="136">
        <v>5907690892265</v>
      </c>
      <c r="D129" s="137" t="s">
        <v>281</v>
      </c>
      <c r="E129" s="154"/>
      <c r="F129" s="170"/>
      <c r="G129" s="156" t="s">
        <v>13</v>
      </c>
      <c r="H129" s="156" t="s">
        <v>282</v>
      </c>
      <c r="I129" s="428">
        <v>32</v>
      </c>
      <c r="J129" s="454">
        <v>29.126999999999999</v>
      </c>
      <c r="K129" s="106"/>
      <c r="L129" s="103">
        <f t="shared" si="4"/>
        <v>0</v>
      </c>
    </row>
    <row r="130" spans="1:12" ht="38.25" customHeight="1">
      <c r="A130" s="97">
        <v>117</v>
      </c>
      <c r="B130" s="119" t="s">
        <v>283</v>
      </c>
      <c r="C130" s="136">
        <v>5907690816018</v>
      </c>
      <c r="D130" s="137" t="s">
        <v>284</v>
      </c>
      <c r="E130" s="154"/>
      <c r="F130" s="155"/>
      <c r="G130" s="156" t="s">
        <v>13</v>
      </c>
      <c r="H130" s="157" t="s">
        <v>29</v>
      </c>
      <c r="I130" s="427">
        <v>48</v>
      </c>
      <c r="J130" s="454">
        <v>9.702</v>
      </c>
      <c r="K130" s="106"/>
      <c r="L130" s="103">
        <f t="shared" si="4"/>
        <v>0</v>
      </c>
    </row>
    <row r="131" spans="1:12" ht="38.25" customHeight="1">
      <c r="A131" s="97">
        <v>118</v>
      </c>
      <c r="B131" s="119" t="s">
        <v>285</v>
      </c>
      <c r="C131" s="136">
        <v>5907690838881</v>
      </c>
      <c r="D131" s="171" t="s">
        <v>286</v>
      </c>
      <c r="E131" s="154"/>
      <c r="F131" s="170"/>
      <c r="G131" s="173" t="s">
        <v>13</v>
      </c>
      <c r="H131" s="174" t="s">
        <v>20</v>
      </c>
      <c r="I131" s="428">
        <v>144</v>
      </c>
      <c r="J131" s="454">
        <v>8.6205000000000016</v>
      </c>
      <c r="K131" s="106"/>
      <c r="L131" s="103">
        <f t="shared" si="4"/>
        <v>0</v>
      </c>
    </row>
    <row r="132" spans="1:12" ht="38.25" customHeight="1">
      <c r="A132" s="97">
        <v>119</v>
      </c>
      <c r="B132" s="119" t="s">
        <v>287</v>
      </c>
      <c r="C132" s="136">
        <v>5907690814113</v>
      </c>
      <c r="D132" s="137" t="s">
        <v>288</v>
      </c>
      <c r="E132" s="154"/>
      <c r="F132" s="155"/>
      <c r="G132" s="156" t="s">
        <v>13</v>
      </c>
      <c r="H132" s="157" t="s">
        <v>29</v>
      </c>
      <c r="I132" s="427">
        <v>48</v>
      </c>
      <c r="J132" s="454">
        <v>10.773</v>
      </c>
      <c r="K132" s="106"/>
      <c r="L132" s="103">
        <f t="shared" si="4"/>
        <v>0</v>
      </c>
    </row>
    <row r="133" spans="1:12" ht="38.25" customHeight="1">
      <c r="A133" s="97">
        <v>120</v>
      </c>
      <c r="B133" s="167" t="s">
        <v>289</v>
      </c>
      <c r="C133" s="168">
        <v>5907690834609</v>
      </c>
      <c r="D133" s="177" t="s">
        <v>290</v>
      </c>
      <c r="E133" s="154"/>
      <c r="F133" s="170"/>
      <c r="G133" s="173" t="s">
        <v>13</v>
      </c>
      <c r="H133" s="173" t="s">
        <v>291</v>
      </c>
      <c r="I133" s="430">
        <v>120</v>
      </c>
      <c r="J133" s="454">
        <v>7.9799999999999995</v>
      </c>
      <c r="K133" s="106"/>
      <c r="L133" s="103">
        <f t="shared" si="4"/>
        <v>0</v>
      </c>
    </row>
    <row r="134" spans="1:12" ht="38.25" customHeight="1">
      <c r="A134" s="97">
        <v>121</v>
      </c>
      <c r="B134" s="119" t="s">
        <v>292</v>
      </c>
      <c r="C134" s="136">
        <v>5907690813437</v>
      </c>
      <c r="D134" s="137" t="s">
        <v>293</v>
      </c>
      <c r="E134" s="154"/>
      <c r="F134" s="170"/>
      <c r="G134" s="156" t="s">
        <v>13</v>
      </c>
      <c r="H134" s="156" t="s">
        <v>20</v>
      </c>
      <c r="I134" s="429">
        <v>144</v>
      </c>
      <c r="J134" s="454">
        <v>5.3864999999999998</v>
      </c>
      <c r="K134" s="106"/>
      <c r="L134" s="103">
        <f t="shared" si="4"/>
        <v>0</v>
      </c>
    </row>
    <row r="135" spans="1:12" ht="38.25" customHeight="1">
      <c r="A135" s="97">
        <v>122</v>
      </c>
      <c r="B135" s="119" t="s">
        <v>294</v>
      </c>
      <c r="C135" s="136">
        <v>5907690813451</v>
      </c>
      <c r="D135" s="137" t="s">
        <v>295</v>
      </c>
      <c r="E135" s="154"/>
      <c r="F135" s="170"/>
      <c r="G135" s="156" t="s">
        <v>13</v>
      </c>
      <c r="H135" s="156" t="s">
        <v>23</v>
      </c>
      <c r="I135" s="429">
        <v>96</v>
      </c>
      <c r="J135" s="454">
        <v>9.0615000000000006</v>
      </c>
      <c r="K135" s="106"/>
      <c r="L135" s="103">
        <f t="shared" si="4"/>
        <v>0</v>
      </c>
    </row>
    <row r="136" spans="1:12" ht="38.25" customHeight="1">
      <c r="A136" s="97">
        <v>123</v>
      </c>
      <c r="B136" s="119" t="s">
        <v>296</v>
      </c>
      <c r="C136" s="136">
        <v>5907690832353</v>
      </c>
      <c r="D136" s="137" t="s">
        <v>297</v>
      </c>
      <c r="E136" s="154"/>
      <c r="F136" s="170"/>
      <c r="G136" s="156" t="s">
        <v>13</v>
      </c>
      <c r="H136" s="156" t="s">
        <v>23</v>
      </c>
      <c r="I136" s="429">
        <v>96</v>
      </c>
      <c r="J136" s="454">
        <v>10.563000000000001</v>
      </c>
      <c r="K136" s="106"/>
      <c r="L136" s="103">
        <f t="shared" ref="L136:L167" si="5">K136*J136</f>
        <v>0</v>
      </c>
    </row>
    <row r="137" spans="1:12" ht="38.25" customHeight="1">
      <c r="A137" s="97">
        <v>124</v>
      </c>
      <c r="B137" s="119" t="s">
        <v>298</v>
      </c>
      <c r="C137" s="136">
        <v>5907690892234</v>
      </c>
      <c r="D137" s="137" t="s">
        <v>299</v>
      </c>
      <c r="E137" s="154"/>
      <c r="F137" s="170"/>
      <c r="G137" s="156" t="s">
        <v>13</v>
      </c>
      <c r="H137" s="156" t="s">
        <v>282</v>
      </c>
      <c r="I137" s="429">
        <v>32</v>
      </c>
      <c r="J137" s="454">
        <v>32.361000000000004</v>
      </c>
      <c r="K137" s="106"/>
      <c r="L137" s="103">
        <f t="shared" si="5"/>
        <v>0</v>
      </c>
    </row>
    <row r="138" spans="1:12" ht="38.25" customHeight="1">
      <c r="A138" s="97">
        <v>125</v>
      </c>
      <c r="B138" s="119" t="s">
        <v>300</v>
      </c>
      <c r="C138" s="136">
        <v>5907690865641</v>
      </c>
      <c r="D138" s="137" t="s">
        <v>301</v>
      </c>
      <c r="E138" s="154"/>
      <c r="F138" s="155"/>
      <c r="G138" s="156" t="s">
        <v>13</v>
      </c>
      <c r="H138" s="157" t="s">
        <v>20</v>
      </c>
      <c r="I138" s="427">
        <v>144</v>
      </c>
      <c r="J138" s="454">
        <v>12.936000000000002</v>
      </c>
      <c r="K138" s="106"/>
      <c r="L138" s="103">
        <f t="shared" si="5"/>
        <v>0</v>
      </c>
    </row>
    <row r="139" spans="1:12" ht="38.25" customHeight="1">
      <c r="A139" s="97">
        <v>126</v>
      </c>
      <c r="B139" s="119" t="s">
        <v>302</v>
      </c>
      <c r="C139" s="136">
        <v>5907690892500</v>
      </c>
      <c r="D139" s="137" t="s">
        <v>303</v>
      </c>
      <c r="E139" s="154"/>
      <c r="F139" s="170"/>
      <c r="G139" s="156" t="s">
        <v>13</v>
      </c>
      <c r="H139" s="173" t="s">
        <v>304</v>
      </c>
      <c r="I139" s="430">
        <v>96</v>
      </c>
      <c r="J139" s="454">
        <v>10.773</v>
      </c>
      <c r="K139" s="106"/>
      <c r="L139" s="103">
        <f t="shared" si="5"/>
        <v>0</v>
      </c>
    </row>
    <row r="140" spans="1:12" ht="38.25" customHeight="1">
      <c r="A140" s="97">
        <v>127</v>
      </c>
      <c r="B140" s="119" t="s">
        <v>305</v>
      </c>
      <c r="C140" s="136">
        <v>5907690865610</v>
      </c>
      <c r="D140" s="137" t="s">
        <v>306</v>
      </c>
      <c r="E140" s="154"/>
      <c r="F140" s="155"/>
      <c r="G140" s="156" t="s">
        <v>13</v>
      </c>
      <c r="H140" s="157" t="s">
        <v>23</v>
      </c>
      <c r="I140" s="427">
        <v>96</v>
      </c>
      <c r="J140" s="454">
        <v>9.702</v>
      </c>
      <c r="K140" s="106"/>
      <c r="L140" s="103">
        <f t="shared" si="5"/>
        <v>0</v>
      </c>
    </row>
    <row r="141" spans="1:12" ht="38.25" customHeight="1">
      <c r="A141" s="97">
        <v>128</v>
      </c>
      <c r="B141" s="167" t="s">
        <v>307</v>
      </c>
      <c r="C141" s="168">
        <v>5907690834647</v>
      </c>
      <c r="D141" s="177" t="s">
        <v>308</v>
      </c>
      <c r="E141" s="154"/>
      <c r="F141" s="170"/>
      <c r="G141" s="173" t="s">
        <v>13</v>
      </c>
      <c r="H141" s="173" t="s">
        <v>187</v>
      </c>
      <c r="I141" s="430">
        <v>72</v>
      </c>
      <c r="J141" s="454">
        <v>9.702</v>
      </c>
      <c r="K141" s="106"/>
      <c r="L141" s="103">
        <f t="shared" si="5"/>
        <v>0</v>
      </c>
    </row>
    <row r="142" spans="1:12" ht="38.25" customHeight="1">
      <c r="A142" s="97">
        <v>129</v>
      </c>
      <c r="B142" s="167" t="s">
        <v>309</v>
      </c>
      <c r="C142" s="168">
        <v>590769083463</v>
      </c>
      <c r="D142" s="177" t="s">
        <v>310</v>
      </c>
      <c r="E142" s="154"/>
      <c r="F142" s="170"/>
      <c r="G142" s="173" t="s">
        <v>13</v>
      </c>
      <c r="H142" s="173" t="s">
        <v>187</v>
      </c>
      <c r="I142" s="430">
        <v>72</v>
      </c>
      <c r="J142" s="454">
        <v>9.702</v>
      </c>
      <c r="K142" s="106"/>
      <c r="L142" s="103">
        <f t="shared" si="5"/>
        <v>0</v>
      </c>
    </row>
    <row r="143" spans="1:12" ht="38.25" customHeight="1">
      <c r="A143" s="97">
        <v>130</v>
      </c>
      <c r="B143" s="167" t="s">
        <v>311</v>
      </c>
      <c r="C143" s="168">
        <v>5907690834623</v>
      </c>
      <c r="D143" s="177" t="s">
        <v>312</v>
      </c>
      <c r="E143" s="154"/>
      <c r="F143" s="170"/>
      <c r="G143" s="173" t="s">
        <v>13</v>
      </c>
      <c r="H143" s="173" t="s">
        <v>187</v>
      </c>
      <c r="I143" s="430">
        <v>72</v>
      </c>
      <c r="J143" s="454">
        <v>9.702</v>
      </c>
      <c r="K143" s="106"/>
      <c r="L143" s="103">
        <f t="shared" si="5"/>
        <v>0</v>
      </c>
    </row>
    <row r="144" spans="1:12" ht="38.25" customHeight="1">
      <c r="A144" s="97">
        <v>131</v>
      </c>
      <c r="B144" s="167" t="s">
        <v>313</v>
      </c>
      <c r="C144" s="168">
        <v>5907690836122</v>
      </c>
      <c r="D144" s="177" t="s">
        <v>314</v>
      </c>
      <c r="E144" s="154"/>
      <c r="F144" s="170"/>
      <c r="G144" s="173" t="s">
        <v>13</v>
      </c>
      <c r="H144" s="173" t="s">
        <v>23</v>
      </c>
      <c r="I144" s="430">
        <v>96</v>
      </c>
      <c r="J144" s="454">
        <v>9.702</v>
      </c>
      <c r="K144" s="106"/>
      <c r="L144" s="103">
        <f t="shared" si="5"/>
        <v>0</v>
      </c>
    </row>
    <row r="145" spans="1:229" ht="38.25" customHeight="1">
      <c r="A145" s="97">
        <v>132</v>
      </c>
      <c r="B145" s="167" t="s">
        <v>315</v>
      </c>
      <c r="C145" s="168">
        <v>5907690836092</v>
      </c>
      <c r="D145" s="177" t="s">
        <v>316</v>
      </c>
      <c r="E145" s="154"/>
      <c r="F145" s="170"/>
      <c r="G145" s="173" t="s">
        <v>13</v>
      </c>
      <c r="H145" s="173" t="s">
        <v>317</v>
      </c>
      <c r="I145" s="430">
        <v>72</v>
      </c>
      <c r="J145" s="454">
        <v>14.0175</v>
      </c>
      <c r="K145" s="106"/>
      <c r="L145" s="103">
        <f t="shared" si="5"/>
        <v>0</v>
      </c>
    </row>
    <row r="146" spans="1:229" ht="38.25" customHeight="1">
      <c r="A146" s="97">
        <v>133</v>
      </c>
      <c r="B146" s="119" t="s">
        <v>318</v>
      </c>
      <c r="C146" s="136">
        <v>5907690833138</v>
      </c>
      <c r="D146" s="137" t="s">
        <v>319</v>
      </c>
      <c r="E146" s="154"/>
      <c r="F146" s="155"/>
      <c r="G146" s="156" t="s">
        <v>13</v>
      </c>
      <c r="H146" s="157" t="s">
        <v>20</v>
      </c>
      <c r="I146" s="427">
        <v>144</v>
      </c>
      <c r="J146" s="454">
        <v>1.6065</v>
      </c>
      <c r="K146" s="106"/>
      <c r="L146" s="103">
        <f t="shared" si="5"/>
        <v>0</v>
      </c>
    </row>
    <row r="147" spans="1:229" ht="38.25" customHeight="1">
      <c r="A147" s="97">
        <v>134</v>
      </c>
      <c r="B147" s="119" t="s">
        <v>320</v>
      </c>
      <c r="C147" s="136">
        <v>5907690833152</v>
      </c>
      <c r="D147" s="137" t="s">
        <v>321</v>
      </c>
      <c r="E147" s="154"/>
      <c r="F147" s="155"/>
      <c r="G147" s="156" t="s">
        <v>13</v>
      </c>
      <c r="H147" s="157" t="s">
        <v>20</v>
      </c>
      <c r="I147" s="427">
        <v>144</v>
      </c>
      <c r="J147" s="454">
        <v>1.722</v>
      </c>
      <c r="K147" s="106"/>
      <c r="L147" s="103">
        <f t="shared" si="5"/>
        <v>0</v>
      </c>
    </row>
    <row r="148" spans="1:229" ht="38.25" customHeight="1">
      <c r="A148" s="97">
        <v>135</v>
      </c>
      <c r="B148" s="119" t="s">
        <v>322</v>
      </c>
      <c r="C148" s="136">
        <v>5907690833169</v>
      </c>
      <c r="D148" s="137" t="s">
        <v>323</v>
      </c>
      <c r="E148" s="154"/>
      <c r="F148" s="155"/>
      <c r="G148" s="156" t="s">
        <v>13</v>
      </c>
      <c r="H148" s="157" t="s">
        <v>324</v>
      </c>
      <c r="I148" s="427">
        <v>1600</v>
      </c>
      <c r="J148" s="454">
        <v>15.099000000000002</v>
      </c>
      <c r="K148" s="106"/>
      <c r="L148" s="103">
        <f t="shared" si="5"/>
        <v>0</v>
      </c>
    </row>
    <row r="149" spans="1:229" ht="38.25" customHeight="1">
      <c r="A149" s="97">
        <v>136</v>
      </c>
      <c r="B149" s="119" t="s">
        <v>325</v>
      </c>
      <c r="C149" s="136">
        <v>5907690833145</v>
      </c>
      <c r="D149" s="137" t="s">
        <v>326</v>
      </c>
      <c r="E149" s="154"/>
      <c r="F149" s="155"/>
      <c r="G149" s="156" t="s">
        <v>13</v>
      </c>
      <c r="H149" s="157" t="s">
        <v>324</v>
      </c>
      <c r="I149" s="427">
        <v>1600</v>
      </c>
      <c r="J149" s="454">
        <v>12.936000000000002</v>
      </c>
      <c r="K149" s="106"/>
      <c r="L149" s="103">
        <f t="shared" si="5"/>
        <v>0</v>
      </c>
    </row>
    <row r="150" spans="1:229" ht="38.25" customHeight="1">
      <c r="A150" s="97">
        <v>137</v>
      </c>
      <c r="B150" s="119" t="s">
        <v>327</v>
      </c>
      <c r="C150" s="136">
        <v>5907690832988</v>
      </c>
      <c r="D150" s="137" t="s">
        <v>328</v>
      </c>
      <c r="E150" s="154"/>
      <c r="F150" s="155"/>
      <c r="G150" s="156" t="s">
        <v>13</v>
      </c>
      <c r="H150" s="157" t="s">
        <v>329</v>
      </c>
      <c r="I150" s="427">
        <v>6</v>
      </c>
      <c r="J150" s="454">
        <v>6.0375000000000005</v>
      </c>
      <c r="K150" s="106"/>
      <c r="L150" s="103">
        <f t="shared" si="5"/>
        <v>0</v>
      </c>
    </row>
    <row r="151" spans="1:229" ht="38.25" customHeight="1">
      <c r="A151" s="97">
        <v>138</v>
      </c>
      <c r="B151" s="150" t="s">
        <v>330</v>
      </c>
      <c r="C151" s="136">
        <v>5907690892081</v>
      </c>
      <c r="D151" s="137" t="s">
        <v>331</v>
      </c>
      <c r="E151" s="154"/>
      <c r="F151" s="158"/>
      <c r="G151" s="156" t="s">
        <v>13</v>
      </c>
      <c r="H151" s="156" t="s">
        <v>29</v>
      </c>
      <c r="I151" s="428">
        <v>48</v>
      </c>
      <c r="J151" s="454">
        <v>4.3049999999999997</v>
      </c>
      <c r="K151" s="105"/>
      <c r="L151" s="103">
        <f t="shared" si="5"/>
        <v>0</v>
      </c>
    </row>
    <row r="152" spans="1:229" ht="38.25" customHeight="1">
      <c r="A152" s="97">
        <v>139</v>
      </c>
      <c r="B152" s="119" t="s">
        <v>332</v>
      </c>
      <c r="C152" s="136">
        <v>5907690865818</v>
      </c>
      <c r="D152" s="137" t="s">
        <v>333</v>
      </c>
      <c r="E152" s="154"/>
      <c r="F152" s="170"/>
      <c r="G152" s="156" t="s">
        <v>13</v>
      </c>
      <c r="H152" s="157" t="s">
        <v>334</v>
      </c>
      <c r="I152" s="429">
        <v>60</v>
      </c>
      <c r="J152" s="454">
        <v>3.2235</v>
      </c>
      <c r="K152" s="106"/>
      <c r="L152" s="103">
        <f t="shared" si="5"/>
        <v>0</v>
      </c>
    </row>
    <row r="153" spans="1:229" ht="38.25" customHeight="1">
      <c r="A153" s="97">
        <v>140</v>
      </c>
      <c r="B153" s="119" t="s">
        <v>335</v>
      </c>
      <c r="C153" s="136">
        <v>5907690865825</v>
      </c>
      <c r="D153" s="137" t="s">
        <v>336</v>
      </c>
      <c r="E153" s="154"/>
      <c r="F153" s="170"/>
      <c r="G153" s="156" t="s">
        <v>13</v>
      </c>
      <c r="H153" s="157" t="s">
        <v>337</v>
      </c>
      <c r="I153" s="429">
        <v>360</v>
      </c>
      <c r="J153" s="454">
        <v>5.3864999999999998</v>
      </c>
      <c r="K153" s="106"/>
      <c r="L153" s="103">
        <f t="shared" si="5"/>
        <v>0</v>
      </c>
    </row>
    <row r="154" spans="1:229" ht="38.25" customHeight="1">
      <c r="A154" s="30"/>
      <c r="B154" s="45"/>
      <c r="C154" s="46"/>
      <c r="D154" s="178" t="s">
        <v>338</v>
      </c>
      <c r="E154" s="48"/>
      <c r="F154" s="48"/>
      <c r="G154" s="178"/>
      <c r="H154" s="178"/>
      <c r="I154" s="178"/>
      <c r="J154" s="178"/>
      <c r="K154" s="178"/>
      <c r="L154" s="178"/>
    </row>
    <row r="155" spans="1:229" ht="38.25" customHeight="1">
      <c r="A155" s="180">
        <v>141</v>
      </c>
      <c r="B155" s="179" t="s">
        <v>339</v>
      </c>
      <c r="C155" s="181">
        <v>5907690866129</v>
      </c>
      <c r="D155" s="182" t="s">
        <v>340</v>
      </c>
      <c r="E155" s="183" t="s">
        <v>341</v>
      </c>
      <c r="F155" s="184" t="s">
        <v>342</v>
      </c>
      <c r="G155" s="185" t="s">
        <v>34</v>
      </c>
      <c r="H155" s="185" t="s">
        <v>343</v>
      </c>
      <c r="I155" s="431">
        <v>960</v>
      </c>
      <c r="J155" s="454">
        <v>5.9219999999999997</v>
      </c>
      <c r="K155" s="107"/>
      <c r="L155" s="103">
        <f t="shared" ref="L155:L187" si="6">K155*J155</f>
        <v>0</v>
      </c>
      <c r="HT155" s="4"/>
      <c r="HU155" s="4"/>
    </row>
    <row r="156" spans="1:229" ht="38.25" customHeight="1">
      <c r="A156" s="180">
        <v>142</v>
      </c>
      <c r="B156" s="186" t="s">
        <v>344</v>
      </c>
      <c r="C156" s="181">
        <v>5907690838911</v>
      </c>
      <c r="D156" s="182" t="s">
        <v>345</v>
      </c>
      <c r="E156" s="183" t="s">
        <v>341</v>
      </c>
      <c r="F156" s="184" t="s">
        <v>342</v>
      </c>
      <c r="G156" s="187" t="s">
        <v>13</v>
      </c>
      <c r="H156" s="188" t="s">
        <v>14</v>
      </c>
      <c r="I156" s="431">
        <v>240</v>
      </c>
      <c r="J156" s="454">
        <v>3.2235</v>
      </c>
      <c r="K156" s="198"/>
      <c r="L156" s="103">
        <f t="shared" si="6"/>
        <v>0</v>
      </c>
      <c r="HT156" s="4"/>
      <c r="HU156" s="4"/>
    </row>
    <row r="157" spans="1:229" ht="38.25" customHeight="1">
      <c r="A157" s="180">
        <v>143</v>
      </c>
      <c r="B157" s="186" t="s">
        <v>346</v>
      </c>
      <c r="C157" s="181">
        <v>5907690838942</v>
      </c>
      <c r="D157" s="182" t="s">
        <v>347</v>
      </c>
      <c r="E157" s="183" t="s">
        <v>341</v>
      </c>
      <c r="F157" s="184" t="s">
        <v>342</v>
      </c>
      <c r="G157" s="187" t="s">
        <v>13</v>
      </c>
      <c r="H157" s="188" t="s">
        <v>187</v>
      </c>
      <c r="I157" s="431">
        <v>72</v>
      </c>
      <c r="J157" s="454">
        <v>7.9799999999999995</v>
      </c>
      <c r="K157" s="198"/>
      <c r="L157" s="103">
        <f t="shared" si="6"/>
        <v>0</v>
      </c>
      <c r="HT157" s="4"/>
      <c r="HU157" s="4"/>
    </row>
    <row r="158" spans="1:229" ht="38.25" customHeight="1">
      <c r="A158" s="180">
        <v>144</v>
      </c>
      <c r="B158" s="186" t="s">
        <v>348</v>
      </c>
      <c r="C158" s="189">
        <v>5907690855970</v>
      </c>
      <c r="D158" s="182" t="s">
        <v>349</v>
      </c>
      <c r="E158" s="183" t="s">
        <v>341</v>
      </c>
      <c r="F158" s="184" t="s">
        <v>342</v>
      </c>
      <c r="G158" s="185" t="s">
        <v>13</v>
      </c>
      <c r="H158" s="190" t="s">
        <v>199</v>
      </c>
      <c r="I158" s="432">
        <v>48</v>
      </c>
      <c r="J158" s="454">
        <v>7.0034999999999998</v>
      </c>
      <c r="K158" s="198"/>
      <c r="L158" s="103">
        <f t="shared" si="6"/>
        <v>0</v>
      </c>
      <c r="HT158" s="4"/>
      <c r="HU158" s="4"/>
    </row>
    <row r="159" spans="1:229" ht="38.25" customHeight="1">
      <c r="A159" s="180">
        <v>145</v>
      </c>
      <c r="B159" s="186" t="s">
        <v>350</v>
      </c>
      <c r="C159" s="189">
        <v>5907690855918</v>
      </c>
      <c r="D159" s="182" t="s">
        <v>351</v>
      </c>
      <c r="E159" s="183" t="s">
        <v>341</v>
      </c>
      <c r="F159" s="184" t="s">
        <v>342</v>
      </c>
      <c r="G159" s="185" t="s">
        <v>13</v>
      </c>
      <c r="H159" s="190" t="s">
        <v>194</v>
      </c>
      <c r="I159" s="432">
        <v>144</v>
      </c>
      <c r="J159" s="454">
        <v>2.4675000000000002</v>
      </c>
      <c r="K159" s="198"/>
      <c r="L159" s="103">
        <f t="shared" si="6"/>
        <v>0</v>
      </c>
      <c r="HT159" s="4"/>
      <c r="HU159" s="4"/>
    </row>
    <row r="160" spans="1:229" ht="38.25" customHeight="1">
      <c r="A160" s="180">
        <v>146</v>
      </c>
      <c r="B160" s="186" t="s">
        <v>352</v>
      </c>
      <c r="C160" s="189">
        <v>5907690832100</v>
      </c>
      <c r="D160" s="182" t="s">
        <v>353</v>
      </c>
      <c r="E160" s="183" t="s">
        <v>341</v>
      </c>
      <c r="F160" s="184" t="s">
        <v>342</v>
      </c>
      <c r="G160" s="185" t="s">
        <v>13</v>
      </c>
      <c r="H160" s="185" t="s">
        <v>20</v>
      </c>
      <c r="I160" s="433">
        <v>144</v>
      </c>
      <c r="J160" s="454">
        <v>3.9795000000000003</v>
      </c>
      <c r="K160" s="199"/>
      <c r="L160" s="103">
        <f t="shared" si="6"/>
        <v>0</v>
      </c>
      <c r="HT160" s="4"/>
      <c r="HU160" s="4"/>
    </row>
    <row r="161" spans="1:229" ht="38.25" customHeight="1">
      <c r="A161" s="180">
        <v>147</v>
      </c>
      <c r="B161" s="186" t="s">
        <v>354</v>
      </c>
      <c r="C161" s="189">
        <v>5907690834593</v>
      </c>
      <c r="D161" s="191" t="s">
        <v>355</v>
      </c>
      <c r="E161" s="183" t="s">
        <v>341</v>
      </c>
      <c r="F161" s="184" t="s">
        <v>342</v>
      </c>
      <c r="G161" s="185" t="s">
        <v>13</v>
      </c>
      <c r="H161" s="185" t="s">
        <v>356</v>
      </c>
      <c r="I161" s="431">
        <v>240</v>
      </c>
      <c r="J161" s="454">
        <v>2.0369999999999999</v>
      </c>
      <c r="K161" s="199"/>
      <c r="L161" s="103">
        <f t="shared" si="6"/>
        <v>0</v>
      </c>
      <c r="HT161" s="4"/>
      <c r="HU161" s="4"/>
    </row>
    <row r="162" spans="1:229" ht="38.25" customHeight="1">
      <c r="A162" s="180">
        <v>148</v>
      </c>
      <c r="B162" s="186" t="s">
        <v>357</v>
      </c>
      <c r="C162" s="189">
        <v>5907690832131</v>
      </c>
      <c r="D162" s="182" t="s">
        <v>358</v>
      </c>
      <c r="E162" s="183" t="s">
        <v>341</v>
      </c>
      <c r="F162" s="184" t="s">
        <v>342</v>
      </c>
      <c r="G162" s="185" t="s">
        <v>13</v>
      </c>
      <c r="H162" s="185" t="s">
        <v>20</v>
      </c>
      <c r="I162" s="433">
        <v>144</v>
      </c>
      <c r="J162" s="454">
        <v>4.7355</v>
      </c>
      <c r="K162" s="199"/>
      <c r="L162" s="103">
        <f t="shared" si="6"/>
        <v>0</v>
      </c>
      <c r="HT162" s="4"/>
      <c r="HU162" s="4"/>
    </row>
    <row r="163" spans="1:229" ht="38.25" customHeight="1">
      <c r="A163" s="180">
        <v>149</v>
      </c>
      <c r="B163" s="186" t="s">
        <v>359</v>
      </c>
      <c r="C163" s="189">
        <v>5907690832124</v>
      </c>
      <c r="D163" s="182" t="s">
        <v>360</v>
      </c>
      <c r="E163" s="183" t="s">
        <v>341</v>
      </c>
      <c r="F163" s="184" t="s">
        <v>342</v>
      </c>
      <c r="G163" s="185" t="s">
        <v>13</v>
      </c>
      <c r="H163" s="190" t="s">
        <v>361</v>
      </c>
      <c r="I163" s="432">
        <v>48</v>
      </c>
      <c r="J163" s="454">
        <v>7.0034999999999998</v>
      </c>
      <c r="K163" s="199"/>
      <c r="L163" s="103">
        <f t="shared" si="6"/>
        <v>0</v>
      </c>
      <c r="HT163" s="4"/>
      <c r="HU163" s="4"/>
    </row>
    <row r="164" spans="1:229" ht="38.25" customHeight="1">
      <c r="A164" s="180">
        <v>150</v>
      </c>
      <c r="B164" s="192" t="s">
        <v>362</v>
      </c>
      <c r="C164" s="181">
        <v>5907690880095</v>
      </c>
      <c r="D164" s="182" t="s">
        <v>363</v>
      </c>
      <c r="E164" s="183" t="s">
        <v>341</v>
      </c>
      <c r="F164" s="184" t="s">
        <v>342</v>
      </c>
      <c r="G164" s="185" t="s">
        <v>13</v>
      </c>
      <c r="H164" s="190" t="s">
        <v>20</v>
      </c>
      <c r="I164" s="432">
        <v>144</v>
      </c>
      <c r="J164" s="454">
        <v>5.9219999999999997</v>
      </c>
      <c r="K164" s="199"/>
      <c r="L164" s="103">
        <f t="shared" si="6"/>
        <v>0</v>
      </c>
      <c r="HT164" s="4"/>
      <c r="HU164" s="4"/>
    </row>
    <row r="165" spans="1:229" ht="38.25" customHeight="1">
      <c r="A165" s="180">
        <v>151</v>
      </c>
      <c r="B165" s="186" t="s">
        <v>364</v>
      </c>
      <c r="C165" s="189">
        <v>5907690852238</v>
      </c>
      <c r="D165" s="182" t="s">
        <v>365</v>
      </c>
      <c r="E165" s="183" t="s">
        <v>341</v>
      </c>
      <c r="F165" s="184" t="s">
        <v>342</v>
      </c>
      <c r="G165" s="185" t="s">
        <v>13</v>
      </c>
      <c r="H165" s="185" t="s">
        <v>20</v>
      </c>
      <c r="I165" s="431">
        <v>144</v>
      </c>
      <c r="J165" s="454">
        <v>1.0605</v>
      </c>
      <c r="K165" s="199"/>
      <c r="L165" s="103">
        <f t="shared" si="6"/>
        <v>0</v>
      </c>
      <c r="HT165" s="4"/>
      <c r="HU165" s="4"/>
    </row>
    <row r="166" spans="1:229" ht="38.25" customHeight="1">
      <c r="A166" s="180">
        <v>152</v>
      </c>
      <c r="B166" s="186" t="s">
        <v>366</v>
      </c>
      <c r="C166" s="189">
        <v>5907690832612</v>
      </c>
      <c r="D166" s="182" t="s">
        <v>367</v>
      </c>
      <c r="E166" s="183" t="s">
        <v>341</v>
      </c>
      <c r="F166" s="184" t="s">
        <v>342</v>
      </c>
      <c r="G166" s="185" t="s">
        <v>13</v>
      </c>
      <c r="H166" s="190" t="s">
        <v>20</v>
      </c>
      <c r="I166" s="432">
        <v>144</v>
      </c>
      <c r="J166" s="454">
        <v>4.7355</v>
      </c>
      <c r="K166" s="198"/>
      <c r="L166" s="103">
        <f t="shared" si="6"/>
        <v>0</v>
      </c>
      <c r="HT166" s="4"/>
      <c r="HU166" s="4"/>
    </row>
    <row r="167" spans="1:229" ht="38.25" customHeight="1">
      <c r="A167" s="180">
        <v>153</v>
      </c>
      <c r="B167" s="186" t="s">
        <v>368</v>
      </c>
      <c r="C167" s="181">
        <v>5907690867331</v>
      </c>
      <c r="D167" s="182" t="s">
        <v>369</v>
      </c>
      <c r="E167" s="183" t="s">
        <v>341</v>
      </c>
      <c r="F167" s="184" t="s">
        <v>342</v>
      </c>
      <c r="G167" s="185" t="s">
        <v>13</v>
      </c>
      <c r="H167" s="188" t="s">
        <v>370</v>
      </c>
      <c r="I167" s="431">
        <v>1440</v>
      </c>
      <c r="J167" s="454">
        <v>3.0030000000000001</v>
      </c>
      <c r="K167" s="198"/>
      <c r="L167" s="103">
        <f t="shared" si="6"/>
        <v>0</v>
      </c>
      <c r="HT167" s="4"/>
      <c r="HU167" s="4"/>
    </row>
    <row r="168" spans="1:229" ht="38.25" customHeight="1">
      <c r="A168" s="180">
        <v>154</v>
      </c>
      <c r="B168" s="186" t="s">
        <v>371</v>
      </c>
      <c r="C168" s="181">
        <v>5907690867348</v>
      </c>
      <c r="D168" s="182" t="s">
        <v>372</v>
      </c>
      <c r="E168" s="183" t="s">
        <v>341</v>
      </c>
      <c r="F168" s="184" t="s">
        <v>342</v>
      </c>
      <c r="G168" s="185" t="s">
        <v>13</v>
      </c>
      <c r="H168" s="188" t="s">
        <v>146</v>
      </c>
      <c r="I168" s="431">
        <v>576</v>
      </c>
      <c r="J168" s="454">
        <v>5.3864999999999998</v>
      </c>
      <c r="K168" s="198"/>
      <c r="L168" s="103">
        <f t="shared" si="6"/>
        <v>0</v>
      </c>
      <c r="HT168" s="4"/>
      <c r="HU168" s="4"/>
    </row>
    <row r="169" spans="1:229" ht="38.25" customHeight="1">
      <c r="A169" s="180">
        <v>155</v>
      </c>
      <c r="B169" s="186" t="s">
        <v>373</v>
      </c>
      <c r="C169" s="181">
        <v>5907690865559</v>
      </c>
      <c r="D169" s="182" t="s">
        <v>374</v>
      </c>
      <c r="E169" s="183" t="s">
        <v>341</v>
      </c>
      <c r="F169" s="184" t="s">
        <v>342</v>
      </c>
      <c r="G169" s="187" t="s">
        <v>13</v>
      </c>
      <c r="H169" s="185" t="s">
        <v>375</v>
      </c>
      <c r="I169" s="431">
        <v>144</v>
      </c>
      <c r="J169" s="454">
        <v>5.9219999999999997</v>
      </c>
      <c r="K169" s="198"/>
      <c r="L169" s="103">
        <f t="shared" si="6"/>
        <v>0</v>
      </c>
      <c r="HT169" s="4"/>
      <c r="HU169" s="4"/>
    </row>
    <row r="170" spans="1:229" ht="38.25" customHeight="1">
      <c r="A170" s="180">
        <v>156</v>
      </c>
      <c r="B170" s="186" t="s">
        <v>376</v>
      </c>
      <c r="C170" s="189">
        <v>5907690814076</v>
      </c>
      <c r="D170" s="182" t="s">
        <v>377</v>
      </c>
      <c r="E170" s="183" t="s">
        <v>341</v>
      </c>
      <c r="F170" s="184" t="s">
        <v>342</v>
      </c>
      <c r="G170" s="185" t="s">
        <v>13</v>
      </c>
      <c r="H170" s="190" t="s">
        <v>187</v>
      </c>
      <c r="I170" s="432">
        <v>72</v>
      </c>
      <c r="J170" s="454">
        <v>6.4575000000000005</v>
      </c>
      <c r="K170" s="198"/>
      <c r="L170" s="103">
        <f t="shared" si="6"/>
        <v>0</v>
      </c>
      <c r="HT170" s="4"/>
      <c r="HU170" s="4"/>
    </row>
    <row r="171" spans="1:229" ht="38.25" customHeight="1">
      <c r="A171" s="180">
        <v>157</v>
      </c>
      <c r="B171" s="186" t="s">
        <v>378</v>
      </c>
      <c r="C171" s="189">
        <v>5907690814076</v>
      </c>
      <c r="D171" s="182" t="s">
        <v>377</v>
      </c>
      <c r="E171" s="183" t="s">
        <v>341</v>
      </c>
      <c r="F171" s="184" t="s">
        <v>342</v>
      </c>
      <c r="G171" s="185" t="s">
        <v>13</v>
      </c>
      <c r="H171" s="190" t="s">
        <v>187</v>
      </c>
      <c r="I171" s="432">
        <v>72</v>
      </c>
      <c r="J171" s="454">
        <v>4.3049999999999997</v>
      </c>
      <c r="K171" s="198"/>
      <c r="L171" s="103">
        <f t="shared" si="6"/>
        <v>0</v>
      </c>
      <c r="HT171" s="4"/>
      <c r="HU171" s="4"/>
    </row>
    <row r="172" spans="1:229" ht="38.25" customHeight="1">
      <c r="A172" s="180">
        <v>158</v>
      </c>
      <c r="B172" s="186" t="s">
        <v>379</v>
      </c>
      <c r="C172" s="189">
        <v>5907690832643</v>
      </c>
      <c r="D172" s="182" t="s">
        <v>380</v>
      </c>
      <c r="E172" s="183" t="s">
        <v>341</v>
      </c>
      <c r="F172" s="184" t="s">
        <v>342</v>
      </c>
      <c r="G172" s="185" t="s">
        <v>13</v>
      </c>
      <c r="H172" s="190" t="s">
        <v>20</v>
      </c>
      <c r="I172" s="432">
        <v>144</v>
      </c>
      <c r="J172" s="454">
        <v>5.0610000000000008</v>
      </c>
      <c r="K172" s="198"/>
      <c r="L172" s="103">
        <f t="shared" si="6"/>
        <v>0</v>
      </c>
      <c r="HT172" s="4"/>
      <c r="HU172" s="4"/>
    </row>
    <row r="173" spans="1:229" ht="38.25" customHeight="1">
      <c r="A173" s="180">
        <v>159</v>
      </c>
      <c r="B173" s="186" t="s">
        <v>381</v>
      </c>
      <c r="C173" s="181">
        <v>5907690834722</v>
      </c>
      <c r="D173" s="193" t="s">
        <v>382</v>
      </c>
      <c r="E173" s="183" t="s">
        <v>341</v>
      </c>
      <c r="F173" s="184" t="s">
        <v>342</v>
      </c>
      <c r="G173" s="187" t="s">
        <v>13</v>
      </c>
      <c r="H173" s="185" t="s">
        <v>20</v>
      </c>
      <c r="I173" s="431">
        <v>144</v>
      </c>
      <c r="J173" s="454">
        <v>2.3625000000000003</v>
      </c>
      <c r="K173" s="198"/>
      <c r="L173" s="103">
        <f t="shared" si="6"/>
        <v>0</v>
      </c>
      <c r="HT173" s="4"/>
      <c r="HU173" s="4"/>
    </row>
    <row r="174" spans="1:229" ht="38.25" customHeight="1">
      <c r="A174" s="180">
        <v>160</v>
      </c>
      <c r="B174" s="186" t="s">
        <v>383</v>
      </c>
      <c r="C174" s="181">
        <v>5907690867294</v>
      </c>
      <c r="D174" s="182" t="s">
        <v>384</v>
      </c>
      <c r="E174" s="183" t="s">
        <v>341</v>
      </c>
      <c r="F174" s="184" t="s">
        <v>342</v>
      </c>
      <c r="G174" s="185" t="s">
        <v>13</v>
      </c>
      <c r="H174" s="188" t="s">
        <v>141</v>
      </c>
      <c r="I174" s="431">
        <v>1152</v>
      </c>
      <c r="J174" s="454">
        <v>3.5489999999999999</v>
      </c>
      <c r="K174" s="198"/>
      <c r="L174" s="103">
        <f t="shared" si="6"/>
        <v>0</v>
      </c>
      <c r="HT174" s="4"/>
      <c r="HU174" s="4"/>
    </row>
    <row r="175" spans="1:229" ht="38.25" customHeight="1">
      <c r="A175" s="180">
        <v>161</v>
      </c>
      <c r="B175" s="186" t="s">
        <v>385</v>
      </c>
      <c r="C175" s="189">
        <v>5907690832063</v>
      </c>
      <c r="D175" s="182" t="s">
        <v>386</v>
      </c>
      <c r="E175" s="183" t="s">
        <v>341</v>
      </c>
      <c r="F175" s="184" t="s">
        <v>342</v>
      </c>
      <c r="G175" s="185" t="s">
        <v>13</v>
      </c>
      <c r="H175" s="190" t="s">
        <v>387</v>
      </c>
      <c r="I175" s="432">
        <v>12</v>
      </c>
      <c r="J175" s="454">
        <v>10.773</v>
      </c>
      <c r="K175" s="198"/>
      <c r="L175" s="103">
        <f t="shared" si="6"/>
        <v>0</v>
      </c>
      <c r="HT175" s="4"/>
      <c r="HU175" s="4"/>
    </row>
    <row r="176" spans="1:229" ht="38.25" customHeight="1">
      <c r="A176" s="180">
        <v>162</v>
      </c>
      <c r="B176" s="186" t="s">
        <v>388</v>
      </c>
      <c r="C176" s="189">
        <v>5907690832070</v>
      </c>
      <c r="D176" s="182" t="s">
        <v>389</v>
      </c>
      <c r="E176" s="183" t="s">
        <v>341</v>
      </c>
      <c r="F176" s="184" t="s">
        <v>342</v>
      </c>
      <c r="G176" s="185" t="s">
        <v>13</v>
      </c>
      <c r="H176" s="190" t="s">
        <v>387</v>
      </c>
      <c r="I176" s="432">
        <v>12</v>
      </c>
      <c r="J176" s="454">
        <v>10.773</v>
      </c>
      <c r="K176" s="198"/>
      <c r="L176" s="103">
        <f t="shared" si="6"/>
        <v>0</v>
      </c>
      <c r="HT176" s="4"/>
      <c r="HU176" s="4"/>
    </row>
    <row r="177" spans="1:229" ht="38.25" customHeight="1">
      <c r="A177" s="180">
        <v>163</v>
      </c>
      <c r="B177" s="186" t="s">
        <v>390</v>
      </c>
      <c r="C177" s="189">
        <v>5907690834289</v>
      </c>
      <c r="D177" s="182" t="s">
        <v>391</v>
      </c>
      <c r="E177" s="183" t="s">
        <v>341</v>
      </c>
      <c r="F177" s="184" t="s">
        <v>342</v>
      </c>
      <c r="G177" s="185" t="s">
        <v>13</v>
      </c>
      <c r="H177" s="190" t="s">
        <v>392</v>
      </c>
      <c r="I177" s="432">
        <v>24</v>
      </c>
      <c r="J177" s="454">
        <v>8.6205000000000016</v>
      </c>
      <c r="K177" s="198"/>
      <c r="L177" s="103">
        <f t="shared" si="6"/>
        <v>0</v>
      </c>
      <c r="HT177" s="4"/>
      <c r="HU177" s="4"/>
    </row>
    <row r="178" spans="1:229" ht="38.25" customHeight="1">
      <c r="A178" s="180">
        <v>164</v>
      </c>
      <c r="B178" s="186" t="s">
        <v>393</v>
      </c>
      <c r="C178" s="189">
        <v>5907690834296</v>
      </c>
      <c r="D178" s="182" t="s">
        <v>394</v>
      </c>
      <c r="E178" s="183" t="s">
        <v>341</v>
      </c>
      <c r="F178" s="184" t="s">
        <v>342</v>
      </c>
      <c r="G178" s="185" t="s">
        <v>13</v>
      </c>
      <c r="H178" s="190" t="s">
        <v>395</v>
      </c>
      <c r="I178" s="432">
        <v>4</v>
      </c>
      <c r="J178" s="454">
        <v>11.8545</v>
      </c>
      <c r="K178" s="198"/>
      <c r="L178" s="103">
        <f t="shared" si="6"/>
        <v>0</v>
      </c>
      <c r="HT178" s="4"/>
      <c r="HU178" s="4"/>
    </row>
    <row r="179" spans="1:229" ht="38.25" customHeight="1">
      <c r="A179" s="180">
        <v>165</v>
      </c>
      <c r="B179" s="186" t="s">
        <v>396</v>
      </c>
      <c r="C179" s="189">
        <v>5907690834272</v>
      </c>
      <c r="D179" s="182" t="s">
        <v>397</v>
      </c>
      <c r="E179" s="183" t="s">
        <v>341</v>
      </c>
      <c r="F179" s="184" t="s">
        <v>342</v>
      </c>
      <c r="G179" s="185" t="s">
        <v>13</v>
      </c>
      <c r="H179" s="190" t="s">
        <v>398</v>
      </c>
      <c r="I179" s="432">
        <v>24</v>
      </c>
      <c r="J179" s="454">
        <v>15.634500000000001</v>
      </c>
      <c r="K179" s="198"/>
      <c r="L179" s="103">
        <f t="shared" si="6"/>
        <v>0</v>
      </c>
      <c r="HT179" s="4"/>
      <c r="HU179" s="4"/>
    </row>
    <row r="180" spans="1:229" ht="38.25" customHeight="1">
      <c r="A180" s="180">
        <v>166</v>
      </c>
      <c r="B180" s="186" t="str">
        <f>CONCATENATE(MID(C180,9,5),"PTR")</f>
        <v>13970PTR</v>
      </c>
      <c r="C180" s="181">
        <v>5907690813970</v>
      </c>
      <c r="D180" s="182" t="s">
        <v>399</v>
      </c>
      <c r="E180" s="183" t="s">
        <v>341</v>
      </c>
      <c r="F180" s="184" t="s">
        <v>342</v>
      </c>
      <c r="G180" s="185" t="s">
        <v>13</v>
      </c>
      <c r="H180" s="190" t="s">
        <v>400</v>
      </c>
      <c r="I180" s="432">
        <v>80</v>
      </c>
      <c r="J180" s="454">
        <v>4.3049999999999997</v>
      </c>
      <c r="K180" s="198"/>
      <c r="L180" s="103">
        <f t="shared" si="6"/>
        <v>0</v>
      </c>
      <c r="HT180" s="4"/>
      <c r="HU180" s="4"/>
    </row>
    <row r="181" spans="1:229" ht="38.25" customHeight="1">
      <c r="A181" s="180">
        <v>167</v>
      </c>
      <c r="B181" s="186" t="str">
        <f>CONCATENATE(MID(C181,9,5),"PTR")</f>
        <v>14724PTR</v>
      </c>
      <c r="C181" s="181">
        <v>5907690814724</v>
      </c>
      <c r="D181" s="182" t="s">
        <v>401</v>
      </c>
      <c r="E181" s="183" t="s">
        <v>341</v>
      </c>
      <c r="F181" s="184" t="s">
        <v>342</v>
      </c>
      <c r="G181" s="185" t="s">
        <v>13</v>
      </c>
      <c r="H181" s="190" t="s">
        <v>402</v>
      </c>
      <c r="I181" s="432">
        <v>40</v>
      </c>
      <c r="J181" s="454">
        <v>6.237000000000001</v>
      </c>
      <c r="K181" s="198"/>
      <c r="L181" s="103">
        <f t="shared" si="6"/>
        <v>0</v>
      </c>
      <c r="HT181" s="4"/>
      <c r="HU181" s="4"/>
    </row>
    <row r="182" spans="1:229" ht="38.25" customHeight="1">
      <c r="A182" s="180">
        <v>168</v>
      </c>
      <c r="B182" s="186" t="s">
        <v>403</v>
      </c>
      <c r="C182" s="189">
        <v>5907690831912</v>
      </c>
      <c r="D182" s="182" t="s">
        <v>404</v>
      </c>
      <c r="E182" s="183" t="s">
        <v>341</v>
      </c>
      <c r="F182" s="184" t="s">
        <v>342</v>
      </c>
      <c r="G182" s="185" t="s">
        <v>13</v>
      </c>
      <c r="H182" s="190" t="s">
        <v>405</v>
      </c>
      <c r="I182" s="432">
        <v>12</v>
      </c>
      <c r="J182" s="454">
        <v>7.5389999999999997</v>
      </c>
      <c r="K182" s="198"/>
      <c r="L182" s="103">
        <f t="shared" si="6"/>
        <v>0</v>
      </c>
      <c r="HT182" s="4"/>
      <c r="HU182" s="4"/>
    </row>
    <row r="183" spans="1:229" ht="38.25" customHeight="1">
      <c r="A183" s="180">
        <v>169</v>
      </c>
      <c r="B183" s="186" t="s">
        <v>406</v>
      </c>
      <c r="C183" s="189">
        <v>5907690831929</v>
      </c>
      <c r="D183" s="182" t="s">
        <v>407</v>
      </c>
      <c r="E183" s="183" t="s">
        <v>341</v>
      </c>
      <c r="F183" s="184" t="s">
        <v>342</v>
      </c>
      <c r="G183" s="185" t="s">
        <v>13</v>
      </c>
      <c r="H183" s="190" t="s">
        <v>405</v>
      </c>
      <c r="I183" s="432">
        <v>12</v>
      </c>
      <c r="J183" s="454">
        <v>7.5389999999999997</v>
      </c>
      <c r="K183" s="198"/>
      <c r="L183" s="103">
        <f t="shared" si="6"/>
        <v>0</v>
      </c>
      <c r="HT183" s="4"/>
      <c r="HU183" s="4"/>
    </row>
    <row r="184" spans="1:229" ht="38.25" customHeight="1">
      <c r="A184" s="180">
        <v>170</v>
      </c>
      <c r="B184" s="186" t="s">
        <v>408</v>
      </c>
      <c r="C184" s="189">
        <v>5907690831936</v>
      </c>
      <c r="D184" s="182" t="s">
        <v>409</v>
      </c>
      <c r="E184" s="183" t="s">
        <v>341</v>
      </c>
      <c r="F184" s="184" t="s">
        <v>342</v>
      </c>
      <c r="G184" s="185" t="s">
        <v>13</v>
      </c>
      <c r="H184" s="190" t="s">
        <v>405</v>
      </c>
      <c r="I184" s="432">
        <v>12</v>
      </c>
      <c r="J184" s="454">
        <v>7.5389999999999997</v>
      </c>
      <c r="K184" s="198"/>
      <c r="L184" s="103">
        <f t="shared" si="6"/>
        <v>0</v>
      </c>
      <c r="HT184" s="4"/>
      <c r="HU184" s="4"/>
    </row>
    <row r="185" spans="1:229" ht="38.25" customHeight="1">
      <c r="A185" s="180">
        <v>171</v>
      </c>
      <c r="B185" s="186" t="s">
        <v>410</v>
      </c>
      <c r="C185" s="189">
        <v>5907690831943</v>
      </c>
      <c r="D185" s="182" t="s">
        <v>411</v>
      </c>
      <c r="E185" s="183" t="s">
        <v>341</v>
      </c>
      <c r="F185" s="184" t="s">
        <v>342</v>
      </c>
      <c r="G185" s="185" t="s">
        <v>13</v>
      </c>
      <c r="H185" s="190" t="s">
        <v>405</v>
      </c>
      <c r="I185" s="432">
        <v>12</v>
      </c>
      <c r="J185" s="454">
        <v>7.5389999999999997</v>
      </c>
      <c r="K185" s="198"/>
      <c r="L185" s="103">
        <f t="shared" si="6"/>
        <v>0</v>
      </c>
      <c r="HT185" s="4"/>
      <c r="HU185" s="4"/>
    </row>
    <row r="186" spans="1:229" ht="38.25" customHeight="1">
      <c r="A186" s="180">
        <v>172</v>
      </c>
      <c r="B186" s="186" t="s">
        <v>412</v>
      </c>
      <c r="C186" s="189">
        <v>5907690831905</v>
      </c>
      <c r="D186" s="182" t="s">
        <v>413</v>
      </c>
      <c r="E186" s="183" t="s">
        <v>341</v>
      </c>
      <c r="F186" s="184" t="s">
        <v>342</v>
      </c>
      <c r="G186" s="185" t="s">
        <v>13</v>
      </c>
      <c r="H186" s="190" t="s">
        <v>405</v>
      </c>
      <c r="I186" s="432">
        <v>12</v>
      </c>
      <c r="J186" s="454">
        <v>7.5389999999999997</v>
      </c>
      <c r="K186" s="198"/>
      <c r="L186" s="103">
        <f t="shared" si="6"/>
        <v>0</v>
      </c>
      <c r="HT186" s="4"/>
      <c r="HU186" s="4"/>
    </row>
    <row r="187" spans="1:229" ht="38.25" customHeight="1">
      <c r="A187" s="180">
        <v>173</v>
      </c>
      <c r="B187" s="186" t="str">
        <f>CONCATENATE(MID(C187,9,5),"PTR")</f>
        <v>14786PTR</v>
      </c>
      <c r="C187" s="189">
        <v>5907690814786</v>
      </c>
      <c r="D187" s="182" t="s">
        <v>414</v>
      </c>
      <c r="E187" s="183" t="s">
        <v>341</v>
      </c>
      <c r="F187" s="184" t="s">
        <v>342</v>
      </c>
      <c r="G187" s="185" t="s">
        <v>13</v>
      </c>
      <c r="H187" s="190" t="s">
        <v>20</v>
      </c>
      <c r="I187" s="432">
        <v>144</v>
      </c>
      <c r="J187" s="454">
        <v>0.53550000000000009</v>
      </c>
      <c r="K187" s="200"/>
      <c r="L187" s="103">
        <f t="shared" si="6"/>
        <v>0</v>
      </c>
      <c r="HT187" s="4"/>
      <c r="HU187" s="4"/>
    </row>
    <row r="188" spans="1:229" ht="38.25" customHeight="1">
      <c r="A188" s="97"/>
      <c r="B188" s="20"/>
      <c r="C188" s="21"/>
      <c r="D188" s="47" t="s">
        <v>415</v>
      </c>
      <c r="E188" s="29"/>
      <c r="F188" s="41"/>
      <c r="G188" s="47"/>
      <c r="H188" s="47"/>
      <c r="I188" s="47"/>
      <c r="J188" s="47"/>
      <c r="K188" s="47"/>
      <c r="L188" s="47"/>
    </row>
    <row r="189" spans="1:229" ht="38.25" customHeight="1">
      <c r="A189" s="97">
        <v>174</v>
      </c>
      <c r="B189" s="30" t="s">
        <v>416</v>
      </c>
      <c r="C189" s="23">
        <v>5907690833015</v>
      </c>
      <c r="D189" s="33" t="s">
        <v>417</v>
      </c>
      <c r="E189" s="29"/>
      <c r="F189" s="41"/>
      <c r="G189" s="25" t="s">
        <v>13</v>
      </c>
      <c r="H189" s="25" t="s">
        <v>20</v>
      </c>
      <c r="I189" s="434">
        <v>144</v>
      </c>
      <c r="J189" s="454">
        <v>3.8745000000000003</v>
      </c>
      <c r="K189" s="195"/>
      <c r="L189" s="103">
        <f t="shared" ref="L189:L197" si="7">K189*J189</f>
        <v>0</v>
      </c>
    </row>
    <row r="190" spans="1:229" ht="38.25" customHeight="1">
      <c r="A190" s="97">
        <v>175</v>
      </c>
      <c r="B190" s="30" t="s">
        <v>418</v>
      </c>
      <c r="C190" s="23">
        <v>5907690833022</v>
      </c>
      <c r="D190" s="33" t="s">
        <v>419</v>
      </c>
      <c r="E190" s="29"/>
      <c r="F190" s="41"/>
      <c r="G190" s="25" t="s">
        <v>13</v>
      </c>
      <c r="H190" s="25" t="s">
        <v>29</v>
      </c>
      <c r="I190" s="434">
        <v>48</v>
      </c>
      <c r="J190" s="454">
        <v>8.2004999999999999</v>
      </c>
      <c r="K190" s="195"/>
      <c r="L190" s="103">
        <f t="shared" si="7"/>
        <v>0</v>
      </c>
    </row>
    <row r="191" spans="1:229" ht="38.25" customHeight="1">
      <c r="A191" s="97">
        <v>176</v>
      </c>
      <c r="B191" s="30" t="s">
        <v>420</v>
      </c>
      <c r="C191" s="21">
        <v>5907690865580</v>
      </c>
      <c r="D191" s="33" t="s">
        <v>421</v>
      </c>
      <c r="E191" s="29"/>
      <c r="F191" s="41"/>
      <c r="G191" s="19" t="s">
        <v>13</v>
      </c>
      <c r="H191" s="25" t="s">
        <v>23</v>
      </c>
      <c r="I191" s="39">
        <v>96</v>
      </c>
      <c r="J191" s="454">
        <v>10.773</v>
      </c>
      <c r="K191" s="195"/>
      <c r="L191" s="103">
        <f t="shared" si="7"/>
        <v>0</v>
      </c>
    </row>
    <row r="192" spans="1:229" ht="38.25" customHeight="1">
      <c r="A192" s="97">
        <v>177</v>
      </c>
      <c r="B192" s="30" t="s">
        <v>422</v>
      </c>
      <c r="C192" s="23">
        <v>5907690866174</v>
      </c>
      <c r="D192" s="33" t="s">
        <v>423</v>
      </c>
      <c r="E192" s="29"/>
      <c r="F192" s="41"/>
      <c r="G192" s="25" t="s">
        <v>13</v>
      </c>
      <c r="H192" s="25" t="s">
        <v>424</v>
      </c>
      <c r="I192" s="434">
        <v>36</v>
      </c>
      <c r="J192" s="454">
        <v>16.831500000000002</v>
      </c>
      <c r="K192" s="195"/>
      <c r="L192" s="103">
        <f t="shared" si="7"/>
        <v>0</v>
      </c>
    </row>
    <row r="193" spans="1:12" ht="38.25" customHeight="1">
      <c r="A193" s="97">
        <v>178</v>
      </c>
      <c r="B193" s="30" t="s">
        <v>425</v>
      </c>
      <c r="C193" s="21">
        <v>5907690833121</v>
      </c>
      <c r="D193" s="33" t="s">
        <v>426</v>
      </c>
      <c r="E193" s="29"/>
      <c r="F193" s="31"/>
      <c r="G193" s="25" t="s">
        <v>13</v>
      </c>
      <c r="H193" s="32" t="s">
        <v>29</v>
      </c>
      <c r="I193" s="426">
        <v>48</v>
      </c>
      <c r="J193" s="454">
        <v>16.170000000000002</v>
      </c>
      <c r="K193" s="195"/>
      <c r="L193" s="103">
        <f t="shared" si="7"/>
        <v>0</v>
      </c>
    </row>
    <row r="194" spans="1:12" ht="38.25" customHeight="1">
      <c r="A194" s="97">
        <v>179</v>
      </c>
      <c r="B194" s="30" t="s">
        <v>427</v>
      </c>
      <c r="C194" s="23">
        <v>5907690832117</v>
      </c>
      <c r="D194" s="33" t="s">
        <v>428</v>
      </c>
      <c r="E194" s="29"/>
      <c r="F194" s="31"/>
      <c r="G194" s="25" t="s">
        <v>13</v>
      </c>
      <c r="H194" s="32" t="s">
        <v>187</v>
      </c>
      <c r="I194" s="426">
        <v>72</v>
      </c>
      <c r="J194" s="454">
        <v>9.4815000000000005</v>
      </c>
      <c r="K194" s="201"/>
      <c r="L194" s="103">
        <f t="shared" si="7"/>
        <v>0</v>
      </c>
    </row>
    <row r="195" spans="1:12" ht="38.25" customHeight="1">
      <c r="A195" s="97">
        <v>180</v>
      </c>
      <c r="B195" s="97" t="s">
        <v>429</v>
      </c>
      <c r="C195" s="23">
        <v>5907620139637</v>
      </c>
      <c r="D195" s="33" t="s">
        <v>430</v>
      </c>
      <c r="E195" s="29"/>
      <c r="F195" s="31"/>
      <c r="G195" s="25" t="s">
        <v>13</v>
      </c>
      <c r="H195" s="32" t="s">
        <v>146</v>
      </c>
      <c r="I195" s="426">
        <v>576</v>
      </c>
      <c r="J195" s="454">
        <v>10.773</v>
      </c>
      <c r="K195" s="201"/>
      <c r="L195" s="103">
        <f t="shared" si="7"/>
        <v>0</v>
      </c>
    </row>
    <row r="196" spans="1:12" ht="38.25" customHeight="1">
      <c r="A196" s="97">
        <v>181</v>
      </c>
      <c r="B196" s="97" t="s">
        <v>431</v>
      </c>
      <c r="C196" s="23">
        <v>5907620137275</v>
      </c>
      <c r="D196" s="33" t="s">
        <v>432</v>
      </c>
      <c r="E196" s="29"/>
      <c r="F196" s="52"/>
      <c r="G196" s="25" t="s">
        <v>13</v>
      </c>
      <c r="H196" s="32" t="s">
        <v>14</v>
      </c>
      <c r="I196" s="426">
        <v>240</v>
      </c>
      <c r="J196" s="454">
        <v>2.8979999999999997</v>
      </c>
      <c r="K196" s="201"/>
      <c r="L196" s="103">
        <f t="shared" si="7"/>
        <v>0</v>
      </c>
    </row>
    <row r="197" spans="1:12" ht="38.25" customHeight="1">
      <c r="A197" s="97">
        <v>182</v>
      </c>
      <c r="B197" s="97" t="s">
        <v>433</v>
      </c>
      <c r="C197" s="23">
        <v>5907690892562</v>
      </c>
      <c r="D197" s="33" t="s">
        <v>434</v>
      </c>
      <c r="E197" s="29"/>
      <c r="F197" s="34"/>
      <c r="G197" s="25" t="s">
        <v>13</v>
      </c>
      <c r="H197" s="25" t="s">
        <v>14</v>
      </c>
      <c r="I197" s="39">
        <v>240</v>
      </c>
      <c r="J197" s="454">
        <v>1.9215000000000002</v>
      </c>
      <c r="K197" s="202"/>
      <c r="L197" s="103">
        <f t="shared" si="7"/>
        <v>0</v>
      </c>
    </row>
    <row r="198" spans="1:12" ht="38.25" customHeight="1">
      <c r="A198" s="97"/>
      <c r="B198" s="20"/>
      <c r="C198" s="21"/>
      <c r="D198" s="47" t="s">
        <v>435</v>
      </c>
      <c r="E198" s="29"/>
      <c r="F198" s="41"/>
      <c r="G198" s="47"/>
      <c r="H198" s="47"/>
      <c r="I198" s="47"/>
      <c r="J198" s="47"/>
      <c r="K198" s="47"/>
      <c r="L198" s="47"/>
    </row>
    <row r="199" spans="1:12" ht="38.25" customHeight="1">
      <c r="A199" s="97">
        <v>183</v>
      </c>
      <c r="B199" s="30" t="str">
        <f>CONCATENATE(MID(C199,9,5),"PTR")</f>
        <v>15776PTR</v>
      </c>
      <c r="C199" s="23">
        <v>5907690815776</v>
      </c>
      <c r="D199" s="33" t="s">
        <v>436</v>
      </c>
      <c r="E199" s="29"/>
      <c r="F199" s="31"/>
      <c r="G199" s="25" t="s">
        <v>13</v>
      </c>
      <c r="H199" s="32" t="s">
        <v>361</v>
      </c>
      <c r="I199" s="426">
        <v>48</v>
      </c>
      <c r="J199" s="454">
        <v>10.773</v>
      </c>
      <c r="K199" s="195"/>
      <c r="L199" s="103">
        <f t="shared" ref="L199:L230" si="8">K199*J199</f>
        <v>0</v>
      </c>
    </row>
    <row r="200" spans="1:12" ht="38.25" customHeight="1">
      <c r="A200" s="97">
        <v>184</v>
      </c>
      <c r="B200" s="30" t="s">
        <v>437</v>
      </c>
      <c r="C200" s="23">
        <v>5907690834166</v>
      </c>
      <c r="D200" s="33" t="s">
        <v>438</v>
      </c>
      <c r="E200" s="29"/>
      <c r="F200" s="31"/>
      <c r="G200" s="25" t="s">
        <v>13</v>
      </c>
      <c r="H200" s="32" t="s">
        <v>361</v>
      </c>
      <c r="I200" s="426">
        <v>48</v>
      </c>
      <c r="J200" s="454">
        <v>11.8545</v>
      </c>
      <c r="K200" s="195"/>
      <c r="L200" s="103">
        <f t="shared" si="8"/>
        <v>0</v>
      </c>
    </row>
    <row r="201" spans="1:12" ht="38.25" customHeight="1">
      <c r="A201" s="97">
        <v>185</v>
      </c>
      <c r="B201" s="30" t="s">
        <v>439</v>
      </c>
      <c r="C201" s="23">
        <v>5907690866037</v>
      </c>
      <c r="D201" s="33" t="s">
        <v>440</v>
      </c>
      <c r="E201" s="53"/>
      <c r="F201" s="31"/>
      <c r="G201" s="25" t="s">
        <v>13</v>
      </c>
      <c r="H201" s="32" t="s">
        <v>361</v>
      </c>
      <c r="I201" s="426">
        <v>48</v>
      </c>
      <c r="J201" s="454">
        <v>11.8545</v>
      </c>
      <c r="K201" s="195"/>
      <c r="L201" s="103">
        <f t="shared" si="8"/>
        <v>0</v>
      </c>
    </row>
    <row r="202" spans="1:12" ht="38.25" customHeight="1">
      <c r="A202" s="97">
        <v>186</v>
      </c>
      <c r="B202" s="30" t="s">
        <v>441</v>
      </c>
      <c r="C202" s="23">
        <v>5907690866044</v>
      </c>
      <c r="D202" s="33" t="s">
        <v>442</v>
      </c>
      <c r="E202" s="53"/>
      <c r="F202" s="31"/>
      <c r="G202" s="25" t="s">
        <v>13</v>
      </c>
      <c r="H202" s="32" t="s">
        <v>361</v>
      </c>
      <c r="I202" s="426">
        <v>48</v>
      </c>
      <c r="J202" s="454">
        <v>11.8545</v>
      </c>
      <c r="K202" s="195"/>
      <c r="L202" s="103">
        <f t="shared" si="8"/>
        <v>0</v>
      </c>
    </row>
    <row r="203" spans="1:12" ht="38.25" customHeight="1">
      <c r="A203" s="97">
        <v>187</v>
      </c>
      <c r="B203" s="30" t="s">
        <v>443</v>
      </c>
      <c r="C203" s="23">
        <v>5907690866051</v>
      </c>
      <c r="D203" s="33" t="s">
        <v>444</v>
      </c>
      <c r="E203" s="53"/>
      <c r="F203" s="31"/>
      <c r="G203" s="25" t="s">
        <v>13</v>
      </c>
      <c r="H203" s="32" t="s">
        <v>361</v>
      </c>
      <c r="I203" s="426">
        <v>48</v>
      </c>
      <c r="J203" s="454">
        <v>11.8545</v>
      </c>
      <c r="K203" s="195"/>
      <c r="L203" s="103">
        <f t="shared" si="8"/>
        <v>0</v>
      </c>
    </row>
    <row r="204" spans="1:12" ht="38.25" customHeight="1">
      <c r="A204" s="97">
        <v>188</v>
      </c>
      <c r="B204" s="30" t="s">
        <v>445</v>
      </c>
      <c r="C204" s="23">
        <v>5907690815813</v>
      </c>
      <c r="D204" s="33" t="s">
        <v>446</v>
      </c>
      <c r="E204" s="29"/>
      <c r="F204" s="31"/>
      <c r="G204" s="25" t="s">
        <v>13</v>
      </c>
      <c r="H204" s="32" t="s">
        <v>361</v>
      </c>
      <c r="I204" s="426">
        <v>48</v>
      </c>
      <c r="J204" s="454">
        <v>11.8545</v>
      </c>
      <c r="K204" s="195"/>
      <c r="L204" s="103">
        <f t="shared" si="8"/>
        <v>0</v>
      </c>
    </row>
    <row r="205" spans="1:12" ht="38.25" customHeight="1">
      <c r="A205" s="97">
        <v>189</v>
      </c>
      <c r="B205" s="30" t="s">
        <v>447</v>
      </c>
      <c r="C205" s="23">
        <v>5907690868291</v>
      </c>
      <c r="D205" s="33" t="s">
        <v>448</v>
      </c>
      <c r="E205" s="53"/>
      <c r="F205" s="31"/>
      <c r="G205" s="25" t="s">
        <v>13</v>
      </c>
      <c r="H205" s="32" t="s">
        <v>146</v>
      </c>
      <c r="I205" s="426">
        <v>576</v>
      </c>
      <c r="J205" s="454">
        <v>10.6785</v>
      </c>
      <c r="K205" s="195"/>
      <c r="L205" s="103">
        <f t="shared" si="8"/>
        <v>0</v>
      </c>
    </row>
    <row r="206" spans="1:12" ht="38.25" customHeight="1">
      <c r="A206" s="97">
        <v>190</v>
      </c>
      <c r="B206" s="30" t="s">
        <v>449</v>
      </c>
      <c r="C206" s="23">
        <v>5907690868390</v>
      </c>
      <c r="D206" s="33" t="s">
        <v>450</v>
      </c>
      <c r="E206" s="53"/>
      <c r="F206" s="31"/>
      <c r="G206" s="25" t="s">
        <v>13</v>
      </c>
      <c r="H206" s="32" t="s">
        <v>146</v>
      </c>
      <c r="I206" s="426">
        <v>576</v>
      </c>
      <c r="J206" s="454">
        <v>6.0375000000000005</v>
      </c>
      <c r="K206" s="195"/>
      <c r="L206" s="103">
        <f t="shared" si="8"/>
        <v>0</v>
      </c>
    </row>
    <row r="207" spans="1:12" ht="38.25" customHeight="1">
      <c r="A207" s="97">
        <v>191</v>
      </c>
      <c r="B207" s="30" t="s">
        <v>451</v>
      </c>
      <c r="C207" s="23">
        <v>5907690868420</v>
      </c>
      <c r="D207" s="33" t="s">
        <v>452</v>
      </c>
      <c r="E207" s="53"/>
      <c r="F207" s="31"/>
      <c r="G207" s="25" t="s">
        <v>13</v>
      </c>
      <c r="H207" s="32" t="s">
        <v>146</v>
      </c>
      <c r="I207" s="426">
        <v>576</v>
      </c>
      <c r="J207" s="454">
        <v>9.702</v>
      </c>
      <c r="K207" s="195"/>
      <c r="L207" s="103">
        <f t="shared" si="8"/>
        <v>0</v>
      </c>
    </row>
    <row r="208" spans="1:12" ht="38.25" customHeight="1">
      <c r="A208" s="97">
        <v>192</v>
      </c>
      <c r="B208" s="30" t="s">
        <v>453</v>
      </c>
      <c r="C208" s="23">
        <v>5907690813178</v>
      </c>
      <c r="D208" s="33" t="s">
        <v>454</v>
      </c>
      <c r="E208" s="29"/>
      <c r="F208" s="41"/>
      <c r="G208" s="25" t="s">
        <v>13</v>
      </c>
      <c r="H208" s="25" t="s">
        <v>455</v>
      </c>
      <c r="I208" s="434">
        <v>48</v>
      </c>
      <c r="J208" s="454">
        <v>6.4575000000000005</v>
      </c>
      <c r="K208" s="195"/>
      <c r="L208" s="103">
        <f t="shared" si="8"/>
        <v>0</v>
      </c>
    </row>
    <row r="209" spans="1:12" ht="38.25" customHeight="1">
      <c r="A209" s="97">
        <v>193</v>
      </c>
      <c r="B209" s="30" t="s">
        <v>456</v>
      </c>
      <c r="C209" s="23">
        <v>5907690813239</v>
      </c>
      <c r="D209" s="33" t="s">
        <v>457</v>
      </c>
      <c r="E209" s="29"/>
      <c r="F209" s="41"/>
      <c r="G209" s="25" t="s">
        <v>13</v>
      </c>
      <c r="H209" s="44" t="s">
        <v>458</v>
      </c>
      <c r="I209" s="434">
        <v>24</v>
      </c>
      <c r="J209" s="454">
        <v>12.400500000000001</v>
      </c>
      <c r="K209" s="195"/>
      <c r="L209" s="103">
        <f t="shared" si="8"/>
        <v>0</v>
      </c>
    </row>
    <row r="210" spans="1:12" ht="38.25" customHeight="1">
      <c r="A210" s="97">
        <v>195</v>
      </c>
      <c r="B210" s="30" t="s">
        <v>459</v>
      </c>
      <c r="C210" s="23">
        <v>5907690842635</v>
      </c>
      <c r="D210" s="33" t="s">
        <v>460</v>
      </c>
      <c r="E210" s="29"/>
      <c r="F210" s="41"/>
      <c r="G210" s="25" t="s">
        <v>13</v>
      </c>
      <c r="H210" s="25" t="s">
        <v>455</v>
      </c>
      <c r="I210" s="434">
        <v>48</v>
      </c>
      <c r="J210" s="454">
        <v>9.1560000000000006</v>
      </c>
      <c r="K210" s="195"/>
      <c r="L210" s="103">
        <f t="shared" si="8"/>
        <v>0</v>
      </c>
    </row>
    <row r="211" spans="1:12" ht="38.25" customHeight="1">
      <c r="A211" s="97">
        <v>196</v>
      </c>
      <c r="B211" s="30" t="s">
        <v>461</v>
      </c>
      <c r="C211" s="23">
        <v>5907690842611</v>
      </c>
      <c r="D211" s="33" t="s">
        <v>462</v>
      </c>
      <c r="E211" s="29"/>
      <c r="F211" s="41"/>
      <c r="G211" s="25" t="s">
        <v>13</v>
      </c>
      <c r="H211" s="44" t="s">
        <v>458</v>
      </c>
      <c r="I211" s="434">
        <v>24</v>
      </c>
      <c r="J211" s="454">
        <v>14.0175</v>
      </c>
      <c r="K211" s="195"/>
      <c r="L211" s="103">
        <f t="shared" si="8"/>
        <v>0</v>
      </c>
    </row>
    <row r="212" spans="1:12" ht="38.25" customHeight="1">
      <c r="A212" s="97">
        <v>197</v>
      </c>
      <c r="B212" s="30" t="s">
        <v>463</v>
      </c>
      <c r="C212" s="23">
        <v>5907690819880</v>
      </c>
      <c r="D212" s="33" t="s">
        <v>464</v>
      </c>
      <c r="E212" s="29"/>
      <c r="F212" s="41"/>
      <c r="G212" s="25" t="s">
        <v>13</v>
      </c>
      <c r="H212" s="44" t="s">
        <v>458</v>
      </c>
      <c r="I212" s="434">
        <v>24</v>
      </c>
      <c r="J212" s="454">
        <v>13.471500000000001</v>
      </c>
      <c r="K212" s="195"/>
      <c r="L212" s="103">
        <f t="shared" si="8"/>
        <v>0</v>
      </c>
    </row>
    <row r="213" spans="1:12" ht="38.25" customHeight="1">
      <c r="A213" s="97">
        <v>198</v>
      </c>
      <c r="B213" s="30" t="s">
        <v>465</v>
      </c>
      <c r="C213" s="23">
        <v>5907690819903</v>
      </c>
      <c r="D213" s="33" t="s">
        <v>466</v>
      </c>
      <c r="E213" s="29"/>
      <c r="F213" s="41"/>
      <c r="G213" s="25" t="s">
        <v>13</v>
      </c>
      <c r="H213" s="44" t="s">
        <v>458</v>
      </c>
      <c r="I213" s="434">
        <v>24</v>
      </c>
      <c r="J213" s="454">
        <v>13.471500000000001</v>
      </c>
      <c r="K213" s="195"/>
      <c r="L213" s="103">
        <f t="shared" si="8"/>
        <v>0</v>
      </c>
    </row>
    <row r="214" spans="1:12" ht="38.25" customHeight="1">
      <c r="A214" s="97">
        <v>199</v>
      </c>
      <c r="B214" s="30" t="s">
        <v>467</v>
      </c>
      <c r="C214" s="23">
        <v>5907690842628</v>
      </c>
      <c r="D214" s="33" t="s">
        <v>468</v>
      </c>
      <c r="E214" s="29"/>
      <c r="F214" s="41"/>
      <c r="G214" s="25" t="s">
        <v>13</v>
      </c>
      <c r="H214" s="25" t="s">
        <v>455</v>
      </c>
      <c r="I214" s="434">
        <v>48</v>
      </c>
      <c r="J214" s="454">
        <v>7.8645000000000005</v>
      </c>
      <c r="K214" s="195"/>
      <c r="L214" s="103">
        <f t="shared" si="8"/>
        <v>0</v>
      </c>
    </row>
    <row r="215" spans="1:12" ht="38.25" customHeight="1">
      <c r="A215" s="97">
        <v>200</v>
      </c>
      <c r="B215" s="30" t="s">
        <v>469</v>
      </c>
      <c r="C215" s="23">
        <v>5907690819897</v>
      </c>
      <c r="D215" s="33" t="s">
        <v>470</v>
      </c>
      <c r="E215" s="29"/>
      <c r="F215" s="41"/>
      <c r="G215" s="25" t="s">
        <v>13</v>
      </c>
      <c r="H215" s="25" t="s">
        <v>455</v>
      </c>
      <c r="I215" s="434">
        <v>48</v>
      </c>
      <c r="J215" s="454">
        <v>6.6780000000000008</v>
      </c>
      <c r="K215" s="195"/>
      <c r="L215" s="103">
        <f t="shared" si="8"/>
        <v>0</v>
      </c>
    </row>
    <row r="216" spans="1:12" ht="38.25" customHeight="1">
      <c r="A216" s="97">
        <v>201</v>
      </c>
      <c r="B216" s="30" t="s">
        <v>471</v>
      </c>
      <c r="C216" s="23">
        <v>5907690857332</v>
      </c>
      <c r="D216" s="33" t="s">
        <v>472</v>
      </c>
      <c r="E216" s="54"/>
      <c r="F216" s="41"/>
      <c r="G216" s="25" t="s">
        <v>13</v>
      </c>
      <c r="H216" s="44" t="s">
        <v>473</v>
      </c>
      <c r="I216" s="434">
        <v>180</v>
      </c>
      <c r="J216" s="454">
        <v>12.936000000000002</v>
      </c>
      <c r="K216" s="195"/>
      <c r="L216" s="103">
        <f t="shared" si="8"/>
        <v>0</v>
      </c>
    </row>
    <row r="217" spans="1:12" ht="38.25" customHeight="1">
      <c r="A217" s="97">
        <v>202</v>
      </c>
      <c r="B217" s="30" t="s">
        <v>474</v>
      </c>
      <c r="C217" s="23">
        <v>5907690857349</v>
      </c>
      <c r="D217" s="33" t="s">
        <v>475</v>
      </c>
      <c r="E217" s="54"/>
      <c r="F217" s="41"/>
      <c r="G217" s="25" t="s">
        <v>13</v>
      </c>
      <c r="H217" s="44" t="s">
        <v>111</v>
      </c>
      <c r="I217" s="434">
        <v>360</v>
      </c>
      <c r="J217" s="454">
        <v>25.8825</v>
      </c>
      <c r="K217" s="195"/>
      <c r="L217" s="103">
        <f t="shared" si="8"/>
        <v>0</v>
      </c>
    </row>
    <row r="218" spans="1:12" ht="38.25" customHeight="1">
      <c r="A218" s="97">
        <v>203</v>
      </c>
      <c r="B218" s="30" t="s">
        <v>476</v>
      </c>
      <c r="C218" s="23">
        <v>5907690818418</v>
      </c>
      <c r="D218" s="33" t="s">
        <v>477</v>
      </c>
      <c r="E218" s="29"/>
      <c r="F218" s="41"/>
      <c r="G218" s="25" t="s">
        <v>13</v>
      </c>
      <c r="H218" s="32" t="s">
        <v>29</v>
      </c>
      <c r="I218" s="39">
        <v>48</v>
      </c>
      <c r="J218" s="454">
        <v>8.6205000000000016</v>
      </c>
      <c r="K218" s="195"/>
      <c r="L218" s="103">
        <f t="shared" si="8"/>
        <v>0</v>
      </c>
    </row>
    <row r="219" spans="1:12" ht="38.25" customHeight="1">
      <c r="A219" s="97">
        <v>204</v>
      </c>
      <c r="B219" s="30" t="s">
        <v>478</v>
      </c>
      <c r="C219" s="23">
        <v>5907690818395</v>
      </c>
      <c r="D219" s="33" t="s">
        <v>479</v>
      </c>
      <c r="E219" s="29"/>
      <c r="F219" s="41"/>
      <c r="G219" s="25" t="s">
        <v>13</v>
      </c>
      <c r="H219" s="25" t="s">
        <v>424</v>
      </c>
      <c r="I219" s="39">
        <v>36</v>
      </c>
      <c r="J219" s="454">
        <v>16.170000000000002</v>
      </c>
      <c r="K219" s="195"/>
      <c r="L219" s="103">
        <f t="shared" si="8"/>
        <v>0</v>
      </c>
    </row>
    <row r="220" spans="1:12" ht="38.25" customHeight="1">
      <c r="A220" s="97">
        <v>205</v>
      </c>
      <c r="B220" s="30" t="str">
        <f t="shared" ref="B220:B225" si="9">CONCATENATE(MID(C220,9,5),"PTR")</f>
        <v>15028PTR</v>
      </c>
      <c r="C220" s="23">
        <v>5907690815028</v>
      </c>
      <c r="D220" s="33" t="s">
        <v>480</v>
      </c>
      <c r="E220" s="29"/>
      <c r="F220" s="41"/>
      <c r="G220" s="25" t="s">
        <v>13</v>
      </c>
      <c r="H220" s="32" t="s">
        <v>481</v>
      </c>
      <c r="I220" s="426">
        <v>24</v>
      </c>
      <c r="J220" s="454">
        <v>9.702</v>
      </c>
      <c r="K220" s="195"/>
      <c r="L220" s="103">
        <f t="shared" si="8"/>
        <v>0</v>
      </c>
    </row>
    <row r="221" spans="1:12" ht="38.25" customHeight="1">
      <c r="A221" s="97">
        <v>206</v>
      </c>
      <c r="B221" s="30" t="str">
        <f t="shared" si="9"/>
        <v>14908PTR</v>
      </c>
      <c r="C221" s="23">
        <v>5907690814908</v>
      </c>
      <c r="D221" s="33" t="s">
        <v>482</v>
      </c>
      <c r="E221" s="29"/>
      <c r="F221" s="41"/>
      <c r="G221" s="25" t="s">
        <v>13</v>
      </c>
      <c r="H221" s="32" t="s">
        <v>481</v>
      </c>
      <c r="I221" s="426">
        <v>24</v>
      </c>
      <c r="J221" s="454">
        <v>9.702</v>
      </c>
      <c r="K221" s="195"/>
      <c r="L221" s="103">
        <f t="shared" si="8"/>
        <v>0</v>
      </c>
    </row>
    <row r="222" spans="1:12" ht="38.25" customHeight="1">
      <c r="A222" s="97">
        <v>207</v>
      </c>
      <c r="B222" s="30" t="str">
        <f t="shared" si="9"/>
        <v>14915PTR</v>
      </c>
      <c r="C222" s="23">
        <v>5907690814915</v>
      </c>
      <c r="D222" s="33" t="s">
        <v>483</v>
      </c>
      <c r="E222" s="29"/>
      <c r="F222" s="41"/>
      <c r="G222" s="25" t="s">
        <v>13</v>
      </c>
      <c r="H222" s="32" t="s">
        <v>481</v>
      </c>
      <c r="I222" s="426">
        <v>24</v>
      </c>
      <c r="J222" s="454">
        <v>9.702</v>
      </c>
      <c r="K222" s="195"/>
      <c r="L222" s="103">
        <f t="shared" si="8"/>
        <v>0</v>
      </c>
    </row>
    <row r="223" spans="1:12" ht="38.25" customHeight="1">
      <c r="A223" s="97">
        <v>208</v>
      </c>
      <c r="B223" s="30" t="str">
        <f t="shared" si="9"/>
        <v>14922PTR</v>
      </c>
      <c r="C223" s="23">
        <v>5907690814922</v>
      </c>
      <c r="D223" s="33" t="s">
        <v>484</v>
      </c>
      <c r="E223" s="29"/>
      <c r="F223" s="41"/>
      <c r="G223" s="25" t="s">
        <v>13</v>
      </c>
      <c r="H223" s="32" t="s">
        <v>481</v>
      </c>
      <c r="I223" s="426">
        <v>24</v>
      </c>
      <c r="J223" s="454">
        <v>9.702</v>
      </c>
      <c r="K223" s="195"/>
      <c r="L223" s="103">
        <f t="shared" si="8"/>
        <v>0</v>
      </c>
    </row>
    <row r="224" spans="1:12" ht="38.25" customHeight="1">
      <c r="A224" s="97">
        <v>209</v>
      </c>
      <c r="B224" s="30" t="str">
        <f t="shared" si="9"/>
        <v>14939PTR</v>
      </c>
      <c r="C224" s="23">
        <v>5907690814939</v>
      </c>
      <c r="D224" s="33" t="s">
        <v>485</v>
      </c>
      <c r="E224" s="29"/>
      <c r="F224" s="41"/>
      <c r="G224" s="25" t="s">
        <v>13</v>
      </c>
      <c r="H224" s="32" t="s">
        <v>481</v>
      </c>
      <c r="I224" s="426">
        <v>24</v>
      </c>
      <c r="J224" s="454">
        <v>9.702</v>
      </c>
      <c r="K224" s="195"/>
      <c r="L224" s="103">
        <f t="shared" si="8"/>
        <v>0</v>
      </c>
    </row>
    <row r="225" spans="1:12" ht="38.25" customHeight="1">
      <c r="A225" s="97">
        <v>210</v>
      </c>
      <c r="B225" s="30" t="str">
        <f t="shared" si="9"/>
        <v>14946PTR</v>
      </c>
      <c r="C225" s="23">
        <v>5907690814946</v>
      </c>
      <c r="D225" s="33" t="s">
        <v>486</v>
      </c>
      <c r="E225" s="29"/>
      <c r="F225" s="41"/>
      <c r="G225" s="25" t="s">
        <v>13</v>
      </c>
      <c r="H225" s="32" t="s">
        <v>481</v>
      </c>
      <c r="I225" s="426">
        <v>24</v>
      </c>
      <c r="J225" s="454">
        <v>9.702</v>
      </c>
      <c r="K225" s="195"/>
      <c r="L225" s="103">
        <f t="shared" si="8"/>
        <v>0</v>
      </c>
    </row>
    <row r="226" spans="1:12" ht="38.25" customHeight="1">
      <c r="A226" s="97">
        <v>211</v>
      </c>
      <c r="B226" s="97" t="s">
        <v>487</v>
      </c>
      <c r="C226" s="23">
        <v>5907690815011</v>
      </c>
      <c r="D226" s="33" t="s">
        <v>488</v>
      </c>
      <c r="E226" s="29"/>
      <c r="F226" s="41"/>
      <c r="G226" s="25" t="s">
        <v>13</v>
      </c>
      <c r="H226" s="32" t="s">
        <v>481</v>
      </c>
      <c r="I226" s="426">
        <v>24</v>
      </c>
      <c r="J226" s="454">
        <v>9.702</v>
      </c>
      <c r="K226" s="195"/>
      <c r="L226" s="103">
        <f t="shared" si="8"/>
        <v>0</v>
      </c>
    </row>
    <row r="227" spans="1:12" ht="38.25" customHeight="1">
      <c r="A227" s="97">
        <v>212</v>
      </c>
      <c r="B227" s="30" t="str">
        <f>CONCATENATE(MID(C227,9,5),"PTR")</f>
        <v>14892PTR</v>
      </c>
      <c r="C227" s="23">
        <v>5907690814892</v>
      </c>
      <c r="D227" s="33" t="s">
        <v>489</v>
      </c>
      <c r="E227" s="29"/>
      <c r="F227" s="41"/>
      <c r="G227" s="25" t="s">
        <v>13</v>
      </c>
      <c r="H227" s="32" t="s">
        <v>481</v>
      </c>
      <c r="I227" s="426">
        <v>24</v>
      </c>
      <c r="J227" s="454">
        <v>9.702</v>
      </c>
      <c r="K227" s="195"/>
      <c r="L227" s="103">
        <f t="shared" si="8"/>
        <v>0</v>
      </c>
    </row>
    <row r="228" spans="1:12" ht="38.25" customHeight="1">
      <c r="A228" s="97">
        <v>213</v>
      </c>
      <c r="B228" s="30" t="str">
        <f>CONCATENATE(MID(C228,9,5),"PTR")</f>
        <v>14984PTR</v>
      </c>
      <c r="C228" s="23">
        <v>5907690814984</v>
      </c>
      <c r="D228" s="33" t="s">
        <v>490</v>
      </c>
      <c r="E228" s="29"/>
      <c r="F228" s="41"/>
      <c r="G228" s="25" t="s">
        <v>13</v>
      </c>
      <c r="H228" s="32" t="s">
        <v>481</v>
      </c>
      <c r="I228" s="426">
        <v>24</v>
      </c>
      <c r="J228" s="454">
        <v>9.702</v>
      </c>
      <c r="K228" s="195"/>
      <c r="L228" s="103">
        <f t="shared" si="8"/>
        <v>0</v>
      </c>
    </row>
    <row r="229" spans="1:12" ht="38.25" customHeight="1">
      <c r="A229" s="97">
        <v>214</v>
      </c>
      <c r="B229" s="30" t="str">
        <f>CONCATENATE(MID(C229,9,5),"PTR")</f>
        <v>14991PTR</v>
      </c>
      <c r="C229" s="23">
        <v>5907690814991</v>
      </c>
      <c r="D229" s="33" t="s">
        <v>491</v>
      </c>
      <c r="E229" s="29"/>
      <c r="F229" s="41"/>
      <c r="G229" s="25" t="s">
        <v>13</v>
      </c>
      <c r="H229" s="32" t="s">
        <v>481</v>
      </c>
      <c r="I229" s="426">
        <v>24</v>
      </c>
      <c r="J229" s="454">
        <v>9.702</v>
      </c>
      <c r="K229" s="195"/>
      <c r="L229" s="103">
        <f t="shared" si="8"/>
        <v>0</v>
      </c>
    </row>
    <row r="230" spans="1:12" ht="38.25" customHeight="1">
      <c r="A230" s="97">
        <v>215</v>
      </c>
      <c r="B230" s="97" t="s">
        <v>492</v>
      </c>
      <c r="C230" s="23">
        <v>5907690814960</v>
      </c>
      <c r="D230" s="33" t="s">
        <v>493</v>
      </c>
      <c r="E230" s="29"/>
      <c r="F230" s="41"/>
      <c r="G230" s="25" t="s">
        <v>13</v>
      </c>
      <c r="H230" s="32" t="s">
        <v>481</v>
      </c>
      <c r="I230" s="426">
        <v>24</v>
      </c>
      <c r="J230" s="454">
        <v>12.936000000000002</v>
      </c>
      <c r="K230" s="195"/>
      <c r="L230" s="103">
        <f t="shared" si="8"/>
        <v>0</v>
      </c>
    </row>
    <row r="231" spans="1:12" ht="38.25" customHeight="1">
      <c r="A231" s="97">
        <v>216</v>
      </c>
      <c r="B231" s="30" t="str">
        <f>CONCATENATE(MID(C231,9,5),"PTR")</f>
        <v>15004PTR</v>
      </c>
      <c r="C231" s="23">
        <v>5907690815004</v>
      </c>
      <c r="D231" s="33" t="s">
        <v>494</v>
      </c>
      <c r="E231" s="29"/>
      <c r="F231" s="41"/>
      <c r="G231" s="25" t="s">
        <v>13</v>
      </c>
      <c r="H231" s="32" t="s">
        <v>481</v>
      </c>
      <c r="I231" s="426">
        <v>24</v>
      </c>
      <c r="J231" s="454">
        <v>12.936000000000002</v>
      </c>
      <c r="K231" s="195"/>
      <c r="L231" s="103">
        <f t="shared" ref="L231:L262" si="10">K231*J231</f>
        <v>0</v>
      </c>
    </row>
    <row r="232" spans="1:12" ht="38.25" customHeight="1">
      <c r="A232" s="97">
        <v>217</v>
      </c>
      <c r="B232" s="30" t="s">
        <v>495</v>
      </c>
      <c r="C232" s="23">
        <v>5907690841508</v>
      </c>
      <c r="D232" s="33" t="s">
        <v>496</v>
      </c>
      <c r="E232" s="29"/>
      <c r="F232" s="41"/>
      <c r="G232" s="25" t="s">
        <v>13</v>
      </c>
      <c r="H232" s="25" t="s">
        <v>20</v>
      </c>
      <c r="I232" s="39">
        <v>144</v>
      </c>
      <c r="J232" s="454">
        <v>5.3864999999999998</v>
      </c>
      <c r="K232" s="195"/>
      <c r="L232" s="103">
        <f t="shared" si="10"/>
        <v>0</v>
      </c>
    </row>
    <row r="233" spans="1:12" ht="38.25" customHeight="1">
      <c r="A233" s="97">
        <v>218</v>
      </c>
      <c r="B233" s="30" t="s">
        <v>497</v>
      </c>
      <c r="C233" s="23">
        <v>5907690814014</v>
      </c>
      <c r="D233" s="33" t="s">
        <v>498</v>
      </c>
      <c r="E233" s="29"/>
      <c r="F233" s="31"/>
      <c r="G233" s="25" t="s">
        <v>13</v>
      </c>
      <c r="H233" s="32" t="s">
        <v>23</v>
      </c>
      <c r="I233" s="426">
        <v>96</v>
      </c>
      <c r="J233" s="454">
        <v>6.4575000000000005</v>
      </c>
      <c r="K233" s="195"/>
      <c r="L233" s="103">
        <f t="shared" si="10"/>
        <v>0</v>
      </c>
    </row>
    <row r="234" spans="1:12" ht="38.25" customHeight="1">
      <c r="A234" s="97">
        <v>219</v>
      </c>
      <c r="B234" s="30" t="s">
        <v>499</v>
      </c>
      <c r="C234" s="23">
        <v>5907690841089</v>
      </c>
      <c r="D234" s="33" t="s">
        <v>500</v>
      </c>
      <c r="E234" s="29"/>
      <c r="F234" s="31"/>
      <c r="G234" s="25" t="s">
        <v>13</v>
      </c>
      <c r="H234" s="32" t="s">
        <v>23</v>
      </c>
      <c r="I234" s="426">
        <v>96</v>
      </c>
      <c r="J234" s="454">
        <v>6.4575000000000005</v>
      </c>
      <c r="K234" s="195"/>
      <c r="L234" s="103">
        <f t="shared" si="10"/>
        <v>0</v>
      </c>
    </row>
    <row r="235" spans="1:12" ht="38.25" customHeight="1">
      <c r="A235" s="97">
        <v>220</v>
      </c>
      <c r="B235" s="30" t="s">
        <v>501</v>
      </c>
      <c r="C235" s="23">
        <v>5907690854737</v>
      </c>
      <c r="D235" s="33" t="s">
        <v>502</v>
      </c>
      <c r="E235" s="29"/>
      <c r="F235" s="31"/>
      <c r="G235" s="25" t="s">
        <v>13</v>
      </c>
      <c r="H235" s="32" t="s">
        <v>23</v>
      </c>
      <c r="I235" s="426">
        <v>96</v>
      </c>
      <c r="J235" s="454">
        <v>9.702</v>
      </c>
      <c r="K235" s="195"/>
      <c r="L235" s="103">
        <f t="shared" si="10"/>
        <v>0</v>
      </c>
    </row>
    <row r="236" spans="1:12" ht="38.25" customHeight="1">
      <c r="A236" s="97">
        <v>221</v>
      </c>
      <c r="B236" s="30" t="s">
        <v>503</v>
      </c>
      <c r="C236" s="23">
        <v>5907690867324</v>
      </c>
      <c r="D236" s="33" t="s">
        <v>504</v>
      </c>
      <c r="E236" s="29"/>
      <c r="F236" s="41"/>
      <c r="G236" s="25" t="s">
        <v>13</v>
      </c>
      <c r="H236" s="25" t="s">
        <v>258</v>
      </c>
      <c r="I236" s="39">
        <v>864</v>
      </c>
      <c r="J236" s="454">
        <v>14.0175</v>
      </c>
      <c r="K236" s="195"/>
      <c r="L236" s="103">
        <f t="shared" si="10"/>
        <v>0</v>
      </c>
    </row>
    <row r="237" spans="1:12" ht="38.25" customHeight="1">
      <c r="A237" s="97">
        <v>222</v>
      </c>
      <c r="B237" s="30" t="s">
        <v>505</v>
      </c>
      <c r="C237" s="23">
        <v>5907690867317</v>
      </c>
      <c r="D237" s="33" t="s">
        <v>506</v>
      </c>
      <c r="E237" s="29"/>
      <c r="F237" s="31"/>
      <c r="G237" s="25" t="s">
        <v>13</v>
      </c>
      <c r="H237" s="32" t="s">
        <v>507</v>
      </c>
      <c r="I237" s="426">
        <v>1728</v>
      </c>
      <c r="J237" s="454">
        <v>11.8545</v>
      </c>
      <c r="K237" s="195"/>
      <c r="L237" s="103">
        <f t="shared" si="10"/>
        <v>0</v>
      </c>
    </row>
    <row r="238" spans="1:12" ht="38.25" customHeight="1">
      <c r="A238" s="97">
        <v>223</v>
      </c>
      <c r="B238" s="30" t="s">
        <v>508</v>
      </c>
      <c r="C238" s="23">
        <v>5907690815660</v>
      </c>
      <c r="D238" s="33" t="s">
        <v>509</v>
      </c>
      <c r="E238" s="29"/>
      <c r="F238" s="31"/>
      <c r="G238" s="25" t="s">
        <v>13</v>
      </c>
      <c r="H238" s="32" t="s">
        <v>20</v>
      </c>
      <c r="I238" s="426">
        <v>144</v>
      </c>
      <c r="J238" s="454">
        <v>7.1190000000000007</v>
      </c>
      <c r="K238" s="195"/>
      <c r="L238" s="103">
        <f t="shared" si="10"/>
        <v>0</v>
      </c>
    </row>
    <row r="239" spans="1:12" ht="38.25" customHeight="1">
      <c r="A239" s="97">
        <v>224</v>
      </c>
      <c r="B239" s="20" t="s">
        <v>510</v>
      </c>
      <c r="C239" s="21">
        <v>5907690857783</v>
      </c>
      <c r="D239" s="33" t="s">
        <v>511</v>
      </c>
      <c r="E239" s="29"/>
      <c r="F239" s="41"/>
      <c r="G239" s="25" t="s">
        <v>13</v>
      </c>
      <c r="H239" s="25" t="s">
        <v>78</v>
      </c>
      <c r="I239" s="39">
        <v>800</v>
      </c>
      <c r="J239" s="454">
        <v>1.3860000000000001</v>
      </c>
      <c r="K239" s="201"/>
      <c r="L239" s="103">
        <f t="shared" si="10"/>
        <v>0</v>
      </c>
    </row>
    <row r="240" spans="1:12" ht="38.25" customHeight="1">
      <c r="A240" s="97">
        <v>225</v>
      </c>
      <c r="B240" s="30" t="s">
        <v>512</v>
      </c>
      <c r="C240" s="23">
        <v>5907690832599</v>
      </c>
      <c r="D240" s="33" t="s">
        <v>513</v>
      </c>
      <c r="E240" s="29"/>
      <c r="F240" s="41"/>
      <c r="G240" s="25" t="s">
        <v>13</v>
      </c>
      <c r="H240" s="25" t="s">
        <v>514</v>
      </c>
      <c r="I240" s="434">
        <v>288</v>
      </c>
      <c r="J240" s="454">
        <v>4.7355</v>
      </c>
      <c r="K240" s="201"/>
      <c r="L240" s="103">
        <f t="shared" si="10"/>
        <v>0</v>
      </c>
    </row>
    <row r="241" spans="1:12" ht="38.25" customHeight="1">
      <c r="A241" s="97">
        <v>226</v>
      </c>
      <c r="B241" s="20" t="s">
        <v>515</v>
      </c>
      <c r="C241" s="21">
        <v>5907690839062</v>
      </c>
      <c r="D241" s="33" t="s">
        <v>516</v>
      </c>
      <c r="E241" s="29"/>
      <c r="F241" s="41"/>
      <c r="G241" s="19" t="s">
        <v>13</v>
      </c>
      <c r="H241" s="43" t="s">
        <v>517</v>
      </c>
      <c r="I241" s="39">
        <v>48</v>
      </c>
      <c r="J241" s="454">
        <v>8.2004999999999999</v>
      </c>
      <c r="K241" s="201"/>
      <c r="L241" s="103">
        <f t="shared" si="10"/>
        <v>0</v>
      </c>
    </row>
    <row r="242" spans="1:12" ht="38.25" customHeight="1">
      <c r="A242" s="97">
        <v>227</v>
      </c>
      <c r="B242" s="30" t="s">
        <v>518</v>
      </c>
      <c r="C242" s="23">
        <v>5907690813741</v>
      </c>
      <c r="D242" s="33" t="s">
        <v>519</v>
      </c>
      <c r="E242" s="29"/>
      <c r="F242" s="41"/>
      <c r="G242" s="25" t="s">
        <v>13</v>
      </c>
      <c r="H242" s="25" t="s">
        <v>514</v>
      </c>
      <c r="I242" s="434">
        <v>288</v>
      </c>
      <c r="J242" s="454">
        <v>2.8035000000000001</v>
      </c>
      <c r="K242" s="201"/>
      <c r="L242" s="103">
        <f t="shared" si="10"/>
        <v>0</v>
      </c>
    </row>
    <row r="243" spans="1:12" ht="38.25" customHeight="1">
      <c r="A243" s="97">
        <v>228</v>
      </c>
      <c r="B243" s="30" t="s">
        <v>520</v>
      </c>
      <c r="C243" s="23">
        <v>5907808889415</v>
      </c>
      <c r="D243" s="33" t="s">
        <v>521</v>
      </c>
      <c r="E243" s="29"/>
      <c r="F243" s="41"/>
      <c r="G243" s="25" t="s">
        <v>13</v>
      </c>
      <c r="H243" s="25" t="s">
        <v>514</v>
      </c>
      <c r="I243" s="434">
        <v>288</v>
      </c>
      <c r="J243" s="454">
        <v>4.2</v>
      </c>
      <c r="K243" s="201"/>
      <c r="L243" s="103">
        <f t="shared" si="10"/>
        <v>0</v>
      </c>
    </row>
    <row r="244" spans="1:12" ht="38.25" customHeight="1">
      <c r="A244" s="97">
        <v>229</v>
      </c>
      <c r="B244" s="20" t="s">
        <v>522</v>
      </c>
      <c r="C244" s="21">
        <v>5907690839000</v>
      </c>
      <c r="D244" s="33" t="s">
        <v>523</v>
      </c>
      <c r="E244" s="29"/>
      <c r="F244" s="41"/>
      <c r="G244" s="19" t="s">
        <v>13</v>
      </c>
      <c r="H244" s="25" t="s">
        <v>514</v>
      </c>
      <c r="I244" s="39">
        <v>288</v>
      </c>
      <c r="J244" s="454">
        <v>5.8170000000000002</v>
      </c>
      <c r="K244" s="201"/>
      <c r="L244" s="103">
        <f t="shared" si="10"/>
        <v>0</v>
      </c>
    </row>
    <row r="245" spans="1:12" ht="38.25" customHeight="1">
      <c r="A245" s="97">
        <v>230</v>
      </c>
      <c r="B245" s="20" t="s">
        <v>524</v>
      </c>
      <c r="C245" s="21">
        <v>5907690839031</v>
      </c>
      <c r="D245" s="33" t="s">
        <v>525</v>
      </c>
      <c r="E245" s="29"/>
      <c r="F245" s="41"/>
      <c r="G245" s="19" t="s">
        <v>13</v>
      </c>
      <c r="H245" s="43" t="s">
        <v>517</v>
      </c>
      <c r="I245" s="39">
        <v>48</v>
      </c>
      <c r="J245" s="454">
        <v>8.2004999999999999</v>
      </c>
      <c r="K245" s="201"/>
      <c r="L245" s="103">
        <f t="shared" si="10"/>
        <v>0</v>
      </c>
    </row>
    <row r="246" spans="1:12" ht="38.25" customHeight="1">
      <c r="A246" s="97">
        <v>231</v>
      </c>
      <c r="B246" s="30" t="s">
        <v>526</v>
      </c>
      <c r="C246" s="23">
        <v>5907690868710</v>
      </c>
      <c r="D246" s="33" t="s">
        <v>527</v>
      </c>
      <c r="E246" s="29"/>
      <c r="F246" s="41"/>
      <c r="G246" s="25" t="s">
        <v>13</v>
      </c>
      <c r="H246" s="32" t="s">
        <v>20</v>
      </c>
      <c r="I246" s="426">
        <v>144</v>
      </c>
      <c r="J246" s="454">
        <v>7.1190000000000007</v>
      </c>
      <c r="K246" s="195"/>
      <c r="L246" s="103">
        <f t="shared" si="10"/>
        <v>0</v>
      </c>
    </row>
    <row r="247" spans="1:12" ht="38.25" customHeight="1">
      <c r="A247" s="97">
        <v>232</v>
      </c>
      <c r="B247" s="30" t="s">
        <v>528</v>
      </c>
      <c r="C247" s="23">
        <v>5907690857387</v>
      </c>
      <c r="D247" s="33" t="s">
        <v>529</v>
      </c>
      <c r="E247" s="29"/>
      <c r="F247" s="31"/>
      <c r="G247" s="25" t="s">
        <v>13</v>
      </c>
      <c r="H247" s="32" t="s">
        <v>530</v>
      </c>
      <c r="I247" s="426">
        <v>12</v>
      </c>
      <c r="J247" s="454">
        <v>2.4359999999999999</v>
      </c>
      <c r="K247" s="195"/>
      <c r="L247" s="103">
        <f t="shared" si="10"/>
        <v>0</v>
      </c>
    </row>
    <row r="248" spans="1:12" ht="38.25" customHeight="1">
      <c r="A248" s="97">
        <v>233</v>
      </c>
      <c r="B248" s="30" t="s">
        <v>531</v>
      </c>
      <c r="C248" s="23">
        <v>5907690868727</v>
      </c>
      <c r="D248" s="33" t="s">
        <v>532</v>
      </c>
      <c r="E248" s="29"/>
      <c r="F248" s="41"/>
      <c r="G248" s="19" t="s">
        <v>13</v>
      </c>
      <c r="H248" s="25" t="s">
        <v>533</v>
      </c>
      <c r="I248" s="39">
        <v>72</v>
      </c>
      <c r="J248" s="454">
        <v>12.936000000000002</v>
      </c>
      <c r="K248" s="195"/>
      <c r="L248" s="103">
        <f t="shared" si="10"/>
        <v>0</v>
      </c>
    </row>
    <row r="249" spans="1:12" ht="38.25" customHeight="1">
      <c r="A249" s="97"/>
      <c r="B249" s="20"/>
      <c r="C249" s="21"/>
      <c r="D249" s="47" t="s">
        <v>534</v>
      </c>
      <c r="E249" s="29"/>
      <c r="F249" s="41"/>
      <c r="G249" s="47"/>
      <c r="H249" s="47"/>
      <c r="I249" s="47"/>
      <c r="J249" s="47"/>
      <c r="K249" s="47"/>
      <c r="L249" s="47"/>
    </row>
    <row r="250" spans="1:12" ht="38.25" customHeight="1">
      <c r="A250" s="97">
        <v>234</v>
      </c>
      <c r="B250" s="30" t="s">
        <v>535</v>
      </c>
      <c r="C250" s="23">
        <v>5907690813871</v>
      </c>
      <c r="D250" s="33" t="s">
        <v>536</v>
      </c>
      <c r="E250" s="29"/>
      <c r="F250" s="41"/>
      <c r="G250" s="25" t="s">
        <v>13</v>
      </c>
      <c r="H250" s="25" t="s">
        <v>187</v>
      </c>
      <c r="I250" s="39">
        <v>72</v>
      </c>
      <c r="J250" s="454">
        <v>2.2574999999999998</v>
      </c>
      <c r="K250" s="201"/>
      <c r="L250" s="103">
        <f t="shared" ref="L250:L288" si="11">K250*J250</f>
        <v>0</v>
      </c>
    </row>
    <row r="251" spans="1:12" ht="38.25" customHeight="1">
      <c r="A251" s="97">
        <v>235</v>
      </c>
      <c r="B251" s="30" t="s">
        <v>537</v>
      </c>
      <c r="C251" s="23">
        <v>5907690813291</v>
      </c>
      <c r="D251" s="33" t="s">
        <v>538</v>
      </c>
      <c r="E251" s="29"/>
      <c r="F251" s="41"/>
      <c r="G251" s="25" t="s">
        <v>13</v>
      </c>
      <c r="H251" s="25" t="s">
        <v>187</v>
      </c>
      <c r="I251" s="39">
        <v>72</v>
      </c>
      <c r="J251" s="454">
        <v>3.9795000000000003</v>
      </c>
      <c r="K251" s="201"/>
      <c r="L251" s="103">
        <f t="shared" si="11"/>
        <v>0</v>
      </c>
    </row>
    <row r="252" spans="1:12" ht="38.25" customHeight="1">
      <c r="A252" s="97">
        <v>236</v>
      </c>
      <c r="B252" s="30" t="s">
        <v>539</v>
      </c>
      <c r="C252" s="23">
        <v>5907690842666</v>
      </c>
      <c r="D252" s="33" t="s">
        <v>540</v>
      </c>
      <c r="E252" s="29"/>
      <c r="F252" s="41"/>
      <c r="G252" s="25" t="s">
        <v>13</v>
      </c>
      <c r="H252" s="25" t="s">
        <v>541</v>
      </c>
      <c r="I252" s="39">
        <v>72</v>
      </c>
      <c r="J252" s="454">
        <v>2.6880000000000002</v>
      </c>
      <c r="K252" s="201"/>
      <c r="L252" s="103">
        <f t="shared" si="11"/>
        <v>0</v>
      </c>
    </row>
    <row r="253" spans="1:12" ht="38.25" customHeight="1">
      <c r="A253" s="97">
        <v>237</v>
      </c>
      <c r="B253" s="30" t="s">
        <v>542</v>
      </c>
      <c r="C253" s="23">
        <v>5907690842673</v>
      </c>
      <c r="D253" s="33" t="s">
        <v>543</v>
      </c>
      <c r="E253" s="29"/>
      <c r="F253" s="41"/>
      <c r="G253" s="25" t="s">
        <v>13</v>
      </c>
      <c r="H253" s="25" t="s">
        <v>541</v>
      </c>
      <c r="I253" s="39">
        <v>72</v>
      </c>
      <c r="J253" s="454">
        <v>4.4205000000000005</v>
      </c>
      <c r="K253" s="201"/>
      <c r="L253" s="103">
        <f t="shared" si="11"/>
        <v>0</v>
      </c>
    </row>
    <row r="254" spans="1:12" ht="38.25" customHeight="1">
      <c r="A254" s="97">
        <v>238</v>
      </c>
      <c r="B254" s="30" t="s">
        <v>544</v>
      </c>
      <c r="C254" s="23">
        <v>5907690842697</v>
      </c>
      <c r="D254" s="33" t="s">
        <v>545</v>
      </c>
      <c r="E254" s="29"/>
      <c r="F254" s="41"/>
      <c r="G254" s="25" t="s">
        <v>13</v>
      </c>
      <c r="H254" s="25" t="s">
        <v>541</v>
      </c>
      <c r="I254" s="39">
        <v>72</v>
      </c>
      <c r="J254" s="454">
        <v>3.1185000000000005</v>
      </c>
      <c r="K254" s="201"/>
      <c r="L254" s="103">
        <f t="shared" si="11"/>
        <v>0</v>
      </c>
    </row>
    <row r="255" spans="1:12" ht="38.25" customHeight="1">
      <c r="A255" s="97">
        <v>239</v>
      </c>
      <c r="B255" s="30" t="s">
        <v>546</v>
      </c>
      <c r="C255" s="23">
        <v>5907690842680</v>
      </c>
      <c r="D255" s="33" t="s">
        <v>547</v>
      </c>
      <c r="E255" s="29"/>
      <c r="F255" s="41"/>
      <c r="G255" s="25" t="s">
        <v>13</v>
      </c>
      <c r="H255" s="25" t="s">
        <v>541</v>
      </c>
      <c r="I255" s="39">
        <v>72</v>
      </c>
      <c r="J255" s="454">
        <v>3.5489999999999999</v>
      </c>
      <c r="K255" s="201"/>
      <c r="L255" s="103">
        <f t="shared" si="11"/>
        <v>0</v>
      </c>
    </row>
    <row r="256" spans="1:12" ht="38.25" customHeight="1">
      <c r="A256" s="97">
        <v>240</v>
      </c>
      <c r="B256" s="30" t="s">
        <v>548</v>
      </c>
      <c r="C256" s="23">
        <v>5907690842642</v>
      </c>
      <c r="D256" s="33" t="s">
        <v>549</v>
      </c>
      <c r="E256" s="29"/>
      <c r="F256" s="41"/>
      <c r="G256" s="25" t="s">
        <v>13</v>
      </c>
      <c r="H256" s="25" t="s">
        <v>550</v>
      </c>
      <c r="I256" s="39">
        <v>36</v>
      </c>
      <c r="J256" s="454">
        <v>8.0745000000000005</v>
      </c>
      <c r="K256" s="201"/>
      <c r="L256" s="103">
        <f t="shared" si="11"/>
        <v>0</v>
      </c>
    </row>
    <row r="257" spans="1:12" ht="38.25" customHeight="1">
      <c r="A257" s="97">
        <v>241</v>
      </c>
      <c r="B257" s="30" t="s">
        <v>551</v>
      </c>
      <c r="C257" s="23">
        <v>5907690857400</v>
      </c>
      <c r="D257" s="33" t="s">
        <v>552</v>
      </c>
      <c r="E257" s="54"/>
      <c r="F257" s="41"/>
      <c r="G257" s="25" t="s">
        <v>13</v>
      </c>
      <c r="H257" s="25" t="s">
        <v>541</v>
      </c>
      <c r="I257" s="39">
        <v>72</v>
      </c>
      <c r="J257" s="454">
        <v>2.8979999999999997</v>
      </c>
      <c r="K257" s="201"/>
      <c r="L257" s="103">
        <f t="shared" si="11"/>
        <v>0</v>
      </c>
    </row>
    <row r="258" spans="1:12" ht="38.25" customHeight="1">
      <c r="A258" s="97">
        <v>242</v>
      </c>
      <c r="B258" s="30" t="s">
        <v>553</v>
      </c>
      <c r="C258" s="23">
        <v>5907690857417</v>
      </c>
      <c r="D258" s="33" t="s">
        <v>554</v>
      </c>
      <c r="E258" s="54"/>
      <c r="F258" s="41"/>
      <c r="G258" s="25" t="s">
        <v>13</v>
      </c>
      <c r="H258" s="25" t="s">
        <v>541</v>
      </c>
      <c r="I258" s="39">
        <v>72</v>
      </c>
      <c r="J258" s="454">
        <v>4.620000000000001</v>
      </c>
      <c r="K258" s="201"/>
      <c r="L258" s="103">
        <f t="shared" si="11"/>
        <v>0</v>
      </c>
    </row>
    <row r="259" spans="1:12" ht="38.25" customHeight="1">
      <c r="A259" s="97">
        <v>243</v>
      </c>
      <c r="B259" s="30" t="s">
        <v>555</v>
      </c>
      <c r="C259" s="23">
        <v>5907690857424</v>
      </c>
      <c r="D259" s="33" t="s">
        <v>556</v>
      </c>
      <c r="E259" s="54"/>
      <c r="F259" s="41"/>
      <c r="G259" s="25" t="s">
        <v>13</v>
      </c>
      <c r="H259" s="25" t="s">
        <v>557</v>
      </c>
      <c r="I259" s="39">
        <v>48</v>
      </c>
      <c r="J259" s="454">
        <v>7.5389999999999997</v>
      </c>
      <c r="K259" s="201"/>
      <c r="L259" s="103">
        <f t="shared" si="11"/>
        <v>0</v>
      </c>
    </row>
    <row r="260" spans="1:12" ht="38.25" customHeight="1">
      <c r="A260" s="97">
        <v>244</v>
      </c>
      <c r="B260" s="30" t="s">
        <v>558</v>
      </c>
      <c r="C260" s="23">
        <v>5907690842659</v>
      </c>
      <c r="D260" s="33" t="s">
        <v>559</v>
      </c>
      <c r="E260" s="29"/>
      <c r="F260" s="41"/>
      <c r="G260" s="25" t="s">
        <v>13</v>
      </c>
      <c r="H260" s="25" t="s">
        <v>557</v>
      </c>
      <c r="I260" s="39">
        <v>48</v>
      </c>
      <c r="J260" s="454">
        <v>6.4575000000000005</v>
      </c>
      <c r="K260" s="201"/>
      <c r="L260" s="103">
        <f t="shared" si="11"/>
        <v>0</v>
      </c>
    </row>
    <row r="261" spans="1:12" ht="38.25" customHeight="1">
      <c r="A261" s="97">
        <v>245</v>
      </c>
      <c r="B261" s="30" t="s">
        <v>560</v>
      </c>
      <c r="C261" s="23">
        <v>5907690842734</v>
      </c>
      <c r="D261" s="33" t="s">
        <v>561</v>
      </c>
      <c r="E261" s="55"/>
      <c r="F261" s="41"/>
      <c r="G261" s="25" t="s">
        <v>13</v>
      </c>
      <c r="H261" s="25" t="s">
        <v>557</v>
      </c>
      <c r="I261" s="39">
        <v>48</v>
      </c>
      <c r="J261" s="454">
        <v>5.7015000000000002</v>
      </c>
      <c r="K261" s="201"/>
      <c r="L261" s="103">
        <f t="shared" si="11"/>
        <v>0</v>
      </c>
    </row>
    <row r="262" spans="1:12" ht="38.25" customHeight="1">
      <c r="A262" s="97">
        <v>246</v>
      </c>
      <c r="B262" s="30" t="s">
        <v>562</v>
      </c>
      <c r="C262" s="23">
        <v>5907690842741</v>
      </c>
      <c r="D262" s="33" t="s">
        <v>563</v>
      </c>
      <c r="E262" s="55"/>
      <c r="F262" s="41"/>
      <c r="G262" s="25" t="s">
        <v>13</v>
      </c>
      <c r="H262" s="25" t="s">
        <v>557</v>
      </c>
      <c r="I262" s="39">
        <v>48</v>
      </c>
      <c r="J262" s="454">
        <v>9.0615000000000006</v>
      </c>
      <c r="K262" s="201"/>
      <c r="L262" s="103">
        <f t="shared" si="11"/>
        <v>0</v>
      </c>
    </row>
    <row r="263" spans="1:12" ht="38.25" customHeight="1">
      <c r="A263" s="97">
        <v>247</v>
      </c>
      <c r="B263" s="30" t="s">
        <v>564</v>
      </c>
      <c r="C263" s="23">
        <v>5907690857394</v>
      </c>
      <c r="D263" s="33" t="s">
        <v>565</v>
      </c>
      <c r="E263" s="54"/>
      <c r="F263" s="41"/>
      <c r="G263" s="25" t="s">
        <v>13</v>
      </c>
      <c r="H263" s="25" t="s">
        <v>29</v>
      </c>
      <c r="I263" s="39">
        <v>48</v>
      </c>
      <c r="J263" s="454">
        <v>7.0034999999999998</v>
      </c>
      <c r="K263" s="201"/>
      <c r="L263" s="103">
        <f t="shared" si="11"/>
        <v>0</v>
      </c>
    </row>
    <row r="264" spans="1:12" ht="38.25" customHeight="1">
      <c r="A264" s="97">
        <v>248</v>
      </c>
      <c r="B264" s="30" t="s">
        <v>566</v>
      </c>
      <c r="C264" s="21">
        <v>5907690813475</v>
      </c>
      <c r="D264" s="33" t="s">
        <v>567</v>
      </c>
      <c r="E264" s="29"/>
      <c r="F264" s="41"/>
      <c r="G264" s="25" t="s">
        <v>13</v>
      </c>
      <c r="H264" s="25" t="s">
        <v>568</v>
      </c>
      <c r="I264" s="434">
        <v>540</v>
      </c>
      <c r="J264" s="454">
        <v>1.6065</v>
      </c>
      <c r="K264" s="201"/>
      <c r="L264" s="103">
        <f t="shared" si="11"/>
        <v>0</v>
      </c>
    </row>
    <row r="265" spans="1:12" ht="38.25" customHeight="1">
      <c r="A265" s="97">
        <v>249</v>
      </c>
      <c r="B265" s="30" t="s">
        <v>569</v>
      </c>
      <c r="C265" s="23">
        <v>5907690857356</v>
      </c>
      <c r="D265" s="33" t="s">
        <v>570</v>
      </c>
      <c r="E265" s="29"/>
      <c r="F265" s="41"/>
      <c r="G265" s="25" t="s">
        <v>34</v>
      </c>
      <c r="H265" s="25" t="s">
        <v>571</v>
      </c>
      <c r="I265" s="39">
        <v>192</v>
      </c>
      <c r="J265" s="454">
        <v>1.722</v>
      </c>
      <c r="K265" s="201"/>
      <c r="L265" s="103">
        <f t="shared" si="11"/>
        <v>0</v>
      </c>
    </row>
    <row r="266" spans="1:12" ht="38.25" customHeight="1">
      <c r="A266" s="97">
        <v>250</v>
      </c>
      <c r="B266" s="30" t="s">
        <v>572</v>
      </c>
      <c r="C266" s="23">
        <v>5907690865139</v>
      </c>
      <c r="D266" s="33" t="s">
        <v>1793</v>
      </c>
      <c r="E266" s="29"/>
      <c r="F266" s="41"/>
      <c r="G266" s="25" t="s">
        <v>13</v>
      </c>
      <c r="H266" s="25" t="s">
        <v>568</v>
      </c>
      <c r="I266" s="39">
        <v>540</v>
      </c>
      <c r="J266" s="454">
        <v>1.1864999999999999</v>
      </c>
      <c r="K266" s="201"/>
      <c r="L266" s="103">
        <f t="shared" si="11"/>
        <v>0</v>
      </c>
    </row>
    <row r="267" spans="1:12" ht="38.25" customHeight="1">
      <c r="A267" s="97">
        <v>251</v>
      </c>
      <c r="B267" s="30" t="s">
        <v>573</v>
      </c>
      <c r="C267" s="23">
        <v>5907690865146</v>
      </c>
      <c r="D267" s="33" t="s">
        <v>1794</v>
      </c>
      <c r="E267" s="29"/>
      <c r="F267" s="41"/>
      <c r="G267" s="25" t="s">
        <v>13</v>
      </c>
      <c r="H267" s="25" t="s">
        <v>574</v>
      </c>
      <c r="I267" s="39">
        <v>360</v>
      </c>
      <c r="J267" s="454">
        <v>1.6065</v>
      </c>
      <c r="K267" s="201"/>
      <c r="L267" s="103">
        <f t="shared" si="11"/>
        <v>0</v>
      </c>
    </row>
    <row r="268" spans="1:12" ht="38.25" customHeight="1">
      <c r="A268" s="97">
        <v>252</v>
      </c>
      <c r="B268" s="30" t="s">
        <v>575</v>
      </c>
      <c r="C268" s="23">
        <v>5907690865153</v>
      </c>
      <c r="D268" s="33" t="s">
        <v>1795</v>
      </c>
      <c r="E268" s="29"/>
      <c r="F268" s="41"/>
      <c r="G268" s="25" t="s">
        <v>13</v>
      </c>
      <c r="H268" s="25" t="s">
        <v>574</v>
      </c>
      <c r="I268" s="39">
        <v>360</v>
      </c>
      <c r="J268" s="454">
        <v>2.1</v>
      </c>
      <c r="K268" s="201"/>
      <c r="L268" s="103">
        <f t="shared" si="11"/>
        <v>0</v>
      </c>
    </row>
    <row r="269" spans="1:12" ht="38.25" customHeight="1">
      <c r="A269" s="97">
        <v>253</v>
      </c>
      <c r="B269" s="30" t="s">
        <v>576</v>
      </c>
      <c r="C269" s="23">
        <v>5907690817381</v>
      </c>
      <c r="D269" s="33" t="s">
        <v>577</v>
      </c>
      <c r="E269" s="29"/>
      <c r="F269" s="41"/>
      <c r="G269" s="25" t="s">
        <v>13</v>
      </c>
      <c r="H269" s="25" t="s">
        <v>23</v>
      </c>
      <c r="I269" s="434">
        <v>96</v>
      </c>
      <c r="J269" s="454">
        <v>4.3049999999999997</v>
      </c>
      <c r="K269" s="201"/>
      <c r="L269" s="103">
        <f t="shared" si="11"/>
        <v>0</v>
      </c>
    </row>
    <row r="270" spans="1:12" ht="38.25" customHeight="1">
      <c r="A270" s="97">
        <v>254</v>
      </c>
      <c r="B270" s="30" t="str">
        <f>CONCATENATE(MID(C270,9,5),"PTR")</f>
        <v>17404PTR</v>
      </c>
      <c r="C270" s="23">
        <v>5907690817404</v>
      </c>
      <c r="D270" s="33" t="s">
        <v>578</v>
      </c>
      <c r="E270" s="29"/>
      <c r="F270" s="41"/>
      <c r="G270" s="25" t="s">
        <v>13</v>
      </c>
      <c r="H270" s="25" t="s">
        <v>458</v>
      </c>
      <c r="I270" s="434">
        <v>24</v>
      </c>
      <c r="J270" s="454">
        <v>10.773</v>
      </c>
      <c r="K270" s="201"/>
      <c r="L270" s="103">
        <f t="shared" si="11"/>
        <v>0</v>
      </c>
    </row>
    <row r="271" spans="1:12" ht="38.25" customHeight="1">
      <c r="A271" s="97">
        <v>255</v>
      </c>
      <c r="B271" s="213" t="s">
        <v>579</v>
      </c>
      <c r="C271" s="23">
        <v>5907690892623</v>
      </c>
      <c r="D271" s="33" t="s">
        <v>580</v>
      </c>
      <c r="E271" s="29"/>
      <c r="F271" s="34"/>
      <c r="G271" s="25" t="s">
        <v>34</v>
      </c>
      <c r="H271" s="25" t="s">
        <v>581</v>
      </c>
      <c r="I271" s="39">
        <v>240</v>
      </c>
      <c r="J271" s="454">
        <v>3.1185000000000005</v>
      </c>
      <c r="K271" s="202"/>
      <c r="L271" s="103">
        <f t="shared" si="11"/>
        <v>0</v>
      </c>
    </row>
    <row r="272" spans="1:12" ht="38.25" customHeight="1">
      <c r="A272" s="97">
        <v>256</v>
      </c>
      <c r="B272" s="150" t="s">
        <v>582</v>
      </c>
      <c r="C272" s="23">
        <v>5907690892593</v>
      </c>
      <c r="D272" s="33" t="s">
        <v>583</v>
      </c>
      <c r="E272" s="29"/>
      <c r="F272" s="34"/>
      <c r="G272" s="25" t="s">
        <v>13</v>
      </c>
      <c r="H272" s="25" t="s">
        <v>14</v>
      </c>
      <c r="I272" s="39">
        <v>240</v>
      </c>
      <c r="J272" s="454">
        <v>3.444</v>
      </c>
      <c r="K272" s="202"/>
      <c r="L272" s="103">
        <f t="shared" si="11"/>
        <v>0</v>
      </c>
    </row>
    <row r="273" spans="1:12" ht="38.25" customHeight="1">
      <c r="A273" s="97">
        <v>257</v>
      </c>
      <c r="B273" s="212" t="s">
        <v>584</v>
      </c>
      <c r="C273" s="21">
        <v>5907620137305</v>
      </c>
      <c r="D273" s="33" t="s">
        <v>585</v>
      </c>
      <c r="E273" s="55"/>
      <c r="F273" s="41"/>
      <c r="G273" s="19" t="s">
        <v>13</v>
      </c>
      <c r="H273" s="25" t="s">
        <v>586</v>
      </c>
      <c r="I273" s="39">
        <v>240</v>
      </c>
      <c r="J273" s="454">
        <v>3.5489999999999999</v>
      </c>
      <c r="K273" s="202"/>
      <c r="L273" s="103">
        <f t="shared" si="11"/>
        <v>0</v>
      </c>
    </row>
    <row r="274" spans="1:12" ht="38.25" customHeight="1">
      <c r="A274" s="97">
        <v>258</v>
      </c>
      <c r="B274" s="210" t="s">
        <v>587</v>
      </c>
      <c r="C274" s="21">
        <v>5907620137336</v>
      </c>
      <c r="D274" s="33" t="s">
        <v>588</v>
      </c>
      <c r="E274" s="55"/>
      <c r="F274" s="41"/>
      <c r="G274" s="19" t="s">
        <v>34</v>
      </c>
      <c r="H274" s="25" t="s">
        <v>581</v>
      </c>
      <c r="I274" s="39">
        <v>240</v>
      </c>
      <c r="J274" s="454">
        <v>3.2235</v>
      </c>
      <c r="K274" s="202"/>
      <c r="L274" s="103">
        <f t="shared" si="11"/>
        <v>0</v>
      </c>
    </row>
    <row r="275" spans="1:12" ht="38.25" customHeight="1">
      <c r="A275" s="97">
        <v>259</v>
      </c>
      <c r="B275" s="119" t="s">
        <v>589</v>
      </c>
      <c r="C275" s="23">
        <v>5907690834135</v>
      </c>
      <c r="D275" s="42" t="s">
        <v>590</v>
      </c>
      <c r="E275" s="29"/>
      <c r="F275" s="41"/>
      <c r="G275" s="25" t="s">
        <v>13</v>
      </c>
      <c r="H275" s="25" t="s">
        <v>591</v>
      </c>
      <c r="I275" s="39">
        <v>480</v>
      </c>
      <c r="J275" s="454">
        <v>3.2235</v>
      </c>
      <c r="K275" s="202"/>
      <c r="L275" s="103">
        <f t="shared" si="11"/>
        <v>0</v>
      </c>
    </row>
    <row r="276" spans="1:12" ht="38.25" customHeight="1">
      <c r="A276" s="97">
        <v>260</v>
      </c>
      <c r="B276" s="211" t="s">
        <v>592</v>
      </c>
      <c r="C276" s="23">
        <v>5907690826260</v>
      </c>
      <c r="D276" s="42" t="s">
        <v>593</v>
      </c>
      <c r="E276" s="29"/>
      <c r="F276" s="41"/>
      <c r="G276" s="25" t="s">
        <v>34</v>
      </c>
      <c r="H276" s="43" t="s">
        <v>594</v>
      </c>
      <c r="I276" s="39">
        <v>240</v>
      </c>
      <c r="J276" s="454">
        <v>2.8979999999999997</v>
      </c>
      <c r="K276" s="202"/>
      <c r="L276" s="103">
        <f t="shared" si="11"/>
        <v>0</v>
      </c>
    </row>
    <row r="277" spans="1:12" ht="38.25" customHeight="1">
      <c r="A277" s="97">
        <v>261</v>
      </c>
      <c r="B277" s="150" t="s">
        <v>595</v>
      </c>
      <c r="C277" s="23">
        <v>5907808890008</v>
      </c>
      <c r="D277" s="33" t="s">
        <v>596</v>
      </c>
      <c r="E277" s="29"/>
      <c r="F277" s="34"/>
      <c r="G277" s="19" t="s">
        <v>13</v>
      </c>
      <c r="H277" s="25" t="s">
        <v>597</v>
      </c>
      <c r="I277" s="39">
        <v>240</v>
      </c>
      <c r="J277" s="454">
        <v>2.2574999999999998</v>
      </c>
      <c r="K277" s="202"/>
      <c r="L277" s="103">
        <f t="shared" si="11"/>
        <v>0</v>
      </c>
    </row>
    <row r="278" spans="1:12" ht="38.25" customHeight="1">
      <c r="A278" s="97">
        <v>262</v>
      </c>
      <c r="B278" s="210" t="s">
        <v>598</v>
      </c>
      <c r="C278" s="21">
        <v>5907690838621</v>
      </c>
      <c r="D278" s="33" t="s">
        <v>599</v>
      </c>
      <c r="E278" s="29"/>
      <c r="F278" s="41"/>
      <c r="G278" s="19" t="s">
        <v>34</v>
      </c>
      <c r="H278" s="43" t="s">
        <v>594</v>
      </c>
      <c r="I278" s="39">
        <v>240</v>
      </c>
      <c r="J278" s="454">
        <v>2.4675000000000002</v>
      </c>
      <c r="K278" s="202"/>
      <c r="L278" s="103">
        <f t="shared" si="11"/>
        <v>0</v>
      </c>
    </row>
    <row r="279" spans="1:12" ht="38.25" customHeight="1">
      <c r="A279" s="97">
        <v>263</v>
      </c>
      <c r="B279" s="211" t="s">
        <v>600</v>
      </c>
      <c r="C279" s="21">
        <v>5907690834159</v>
      </c>
      <c r="D279" s="33" t="s">
        <v>601</v>
      </c>
      <c r="E279" s="29"/>
      <c r="F279" s="41"/>
      <c r="G279" s="19" t="s">
        <v>34</v>
      </c>
      <c r="H279" s="25" t="s">
        <v>594</v>
      </c>
      <c r="I279" s="39">
        <v>240</v>
      </c>
      <c r="J279" s="454">
        <v>3.0030000000000001</v>
      </c>
      <c r="K279" s="202"/>
      <c r="L279" s="103">
        <f t="shared" si="11"/>
        <v>0</v>
      </c>
    </row>
    <row r="280" spans="1:12" ht="38.25" customHeight="1">
      <c r="A280" s="97">
        <v>264</v>
      </c>
      <c r="B280" s="30" t="s">
        <v>602</v>
      </c>
      <c r="C280" s="21">
        <v>5907690834142</v>
      </c>
      <c r="D280" s="33" t="s">
        <v>603</v>
      </c>
      <c r="E280" s="29"/>
      <c r="F280" s="41"/>
      <c r="G280" s="19" t="s">
        <v>13</v>
      </c>
      <c r="H280" s="25" t="s">
        <v>597</v>
      </c>
      <c r="I280" s="39">
        <v>240</v>
      </c>
      <c r="J280" s="454">
        <v>3.2235</v>
      </c>
      <c r="K280" s="202"/>
      <c r="L280" s="103">
        <f t="shared" si="11"/>
        <v>0</v>
      </c>
    </row>
    <row r="281" spans="1:12" ht="38.25" customHeight="1">
      <c r="A281" s="97">
        <v>265</v>
      </c>
      <c r="B281" s="57" t="s">
        <v>604</v>
      </c>
      <c r="C281" s="21">
        <v>5907690838515</v>
      </c>
      <c r="D281" s="33" t="s">
        <v>605</v>
      </c>
      <c r="E281" s="55"/>
      <c r="F281" s="41"/>
      <c r="G281" s="19" t="s">
        <v>13</v>
      </c>
      <c r="H281" s="43" t="s">
        <v>586</v>
      </c>
      <c r="I281" s="39">
        <v>240</v>
      </c>
      <c r="J281" s="454">
        <v>3.0030000000000001</v>
      </c>
      <c r="K281" s="202"/>
      <c r="L281" s="103">
        <f t="shared" si="11"/>
        <v>0</v>
      </c>
    </row>
    <row r="282" spans="1:12" ht="38.25" customHeight="1">
      <c r="A282" s="97">
        <v>266</v>
      </c>
      <c r="B282" s="210" t="s">
        <v>606</v>
      </c>
      <c r="C282" s="21">
        <v>5907690838645</v>
      </c>
      <c r="D282" s="33" t="s">
        <v>607</v>
      </c>
      <c r="E282" s="55"/>
      <c r="F282" s="41"/>
      <c r="G282" s="19" t="s">
        <v>34</v>
      </c>
      <c r="H282" s="25" t="s">
        <v>594</v>
      </c>
      <c r="I282" s="39">
        <v>240</v>
      </c>
      <c r="J282" s="454">
        <v>2.8035000000000001</v>
      </c>
      <c r="K282" s="202"/>
      <c r="L282" s="103">
        <f t="shared" si="11"/>
        <v>0</v>
      </c>
    </row>
    <row r="283" spans="1:12" ht="38.25" customHeight="1">
      <c r="A283" s="97">
        <v>267</v>
      </c>
      <c r="B283" s="211" t="s">
        <v>608</v>
      </c>
      <c r="C283" s="23">
        <v>5907690834128</v>
      </c>
      <c r="D283" s="33" t="s">
        <v>609</v>
      </c>
      <c r="E283" s="55"/>
      <c r="F283" s="41"/>
      <c r="G283" s="19" t="s">
        <v>34</v>
      </c>
      <c r="H283" s="25" t="s">
        <v>594</v>
      </c>
      <c r="I283" s="39">
        <v>240</v>
      </c>
      <c r="J283" s="454">
        <v>2.2574999999999998</v>
      </c>
      <c r="K283" s="202"/>
      <c r="L283" s="103">
        <f t="shared" si="11"/>
        <v>0</v>
      </c>
    </row>
    <row r="284" spans="1:12" ht="38.25" customHeight="1">
      <c r="A284" s="97">
        <v>268</v>
      </c>
      <c r="B284" s="212" t="s">
        <v>610</v>
      </c>
      <c r="C284" s="21">
        <v>5907690838485</v>
      </c>
      <c r="D284" s="33" t="s">
        <v>611</v>
      </c>
      <c r="E284" s="55"/>
      <c r="F284" s="41"/>
      <c r="G284" s="19" t="s">
        <v>13</v>
      </c>
      <c r="H284" s="25" t="s">
        <v>597</v>
      </c>
      <c r="I284" s="39">
        <v>240</v>
      </c>
      <c r="J284" s="454">
        <v>2.5830000000000002</v>
      </c>
      <c r="K284" s="202"/>
      <c r="L284" s="103">
        <f t="shared" si="11"/>
        <v>0</v>
      </c>
    </row>
    <row r="285" spans="1:12" ht="38.25" customHeight="1">
      <c r="A285" s="97">
        <v>269</v>
      </c>
      <c r="B285" s="212" t="s">
        <v>612</v>
      </c>
      <c r="C285" s="21">
        <v>5907690838553</v>
      </c>
      <c r="D285" s="33" t="s">
        <v>585</v>
      </c>
      <c r="E285" s="55"/>
      <c r="F285" s="41"/>
      <c r="G285" s="19" t="s">
        <v>13</v>
      </c>
      <c r="H285" s="25" t="s">
        <v>597</v>
      </c>
      <c r="I285" s="39">
        <v>240</v>
      </c>
      <c r="J285" s="454">
        <v>3.2235</v>
      </c>
      <c r="K285" s="202"/>
      <c r="L285" s="103">
        <f t="shared" si="11"/>
        <v>0</v>
      </c>
    </row>
    <row r="286" spans="1:12" ht="38.25" customHeight="1">
      <c r="A286" s="97">
        <v>270</v>
      </c>
      <c r="B286" s="210" t="s">
        <v>613</v>
      </c>
      <c r="C286" s="21">
        <v>5907690838676</v>
      </c>
      <c r="D286" s="33" t="s">
        <v>588</v>
      </c>
      <c r="E286" s="55"/>
      <c r="F286" s="41"/>
      <c r="G286" s="19" t="s">
        <v>34</v>
      </c>
      <c r="H286" s="25" t="s">
        <v>594</v>
      </c>
      <c r="I286" s="39">
        <v>240</v>
      </c>
      <c r="J286" s="454">
        <v>2.8979999999999997</v>
      </c>
      <c r="K286" s="202"/>
      <c r="L286" s="103">
        <f t="shared" si="11"/>
        <v>0</v>
      </c>
    </row>
    <row r="287" spans="1:12" ht="38.25" customHeight="1">
      <c r="A287" s="97">
        <v>271</v>
      </c>
      <c r="B287" s="210" t="s">
        <v>614</v>
      </c>
      <c r="C287" s="21">
        <v>5907690852214</v>
      </c>
      <c r="D287" s="33" t="s">
        <v>615</v>
      </c>
      <c r="E287" s="29"/>
      <c r="F287" s="41"/>
      <c r="G287" s="19" t="s">
        <v>34</v>
      </c>
      <c r="H287" s="32" t="s">
        <v>20</v>
      </c>
      <c r="I287" s="426">
        <v>144</v>
      </c>
      <c r="J287" s="454">
        <v>3.2235</v>
      </c>
      <c r="K287" s="202"/>
      <c r="L287" s="103">
        <f t="shared" si="11"/>
        <v>0</v>
      </c>
    </row>
    <row r="288" spans="1:12" ht="38.25" customHeight="1">
      <c r="A288" s="97">
        <v>272</v>
      </c>
      <c r="B288" s="57" t="s">
        <v>616</v>
      </c>
      <c r="C288" s="21">
        <v>5907690852184</v>
      </c>
      <c r="D288" s="33" t="s">
        <v>617</v>
      </c>
      <c r="E288" s="29"/>
      <c r="F288" s="41"/>
      <c r="G288" s="19" t="s">
        <v>13</v>
      </c>
      <c r="H288" s="32" t="s">
        <v>20</v>
      </c>
      <c r="I288" s="426">
        <v>144</v>
      </c>
      <c r="J288" s="454">
        <v>3.6645000000000003</v>
      </c>
      <c r="K288" s="202"/>
      <c r="L288" s="103">
        <f t="shared" si="11"/>
        <v>0</v>
      </c>
    </row>
    <row r="289" spans="1:12" ht="38.25" customHeight="1">
      <c r="A289" s="97"/>
      <c r="B289" s="57"/>
      <c r="C289" s="21"/>
      <c r="D289" s="28" t="s">
        <v>618</v>
      </c>
      <c r="E289" s="29"/>
      <c r="F289" s="41"/>
      <c r="G289" s="28"/>
      <c r="H289" s="28"/>
      <c r="I289" s="28"/>
      <c r="J289" s="28"/>
      <c r="K289" s="28"/>
      <c r="L289" s="28"/>
    </row>
    <row r="290" spans="1:12" ht="38.25" customHeight="1">
      <c r="A290" s="97">
        <v>273</v>
      </c>
      <c r="B290" s="20" t="s">
        <v>619</v>
      </c>
      <c r="C290" s="21">
        <v>5907620137077</v>
      </c>
      <c r="D290" s="33" t="s">
        <v>620</v>
      </c>
      <c r="E290" s="29"/>
      <c r="F290" s="41"/>
      <c r="G290" s="19" t="s">
        <v>13</v>
      </c>
      <c r="H290" s="19" t="s">
        <v>621</v>
      </c>
      <c r="I290" s="109">
        <v>10</v>
      </c>
      <c r="J290" s="454">
        <v>43.155000000000001</v>
      </c>
      <c r="K290" s="201"/>
      <c r="L290" s="103">
        <f t="shared" ref="L290:L321" si="12">K290*J290</f>
        <v>0</v>
      </c>
    </row>
    <row r="291" spans="1:12" ht="38.25" customHeight="1">
      <c r="A291" s="97">
        <v>274</v>
      </c>
      <c r="B291" s="20" t="s">
        <v>622</v>
      </c>
      <c r="C291" s="21">
        <v>5907620137091</v>
      </c>
      <c r="D291" s="33" t="s">
        <v>623</v>
      </c>
      <c r="E291" s="29"/>
      <c r="F291" s="41"/>
      <c r="G291" s="19" t="s">
        <v>13</v>
      </c>
      <c r="H291" s="19" t="s">
        <v>621</v>
      </c>
      <c r="I291" s="109">
        <v>10</v>
      </c>
      <c r="J291" s="454">
        <v>43.155000000000001</v>
      </c>
      <c r="K291" s="201"/>
      <c r="L291" s="103">
        <f t="shared" si="12"/>
        <v>0</v>
      </c>
    </row>
    <row r="292" spans="1:12" ht="38.25" customHeight="1">
      <c r="A292" s="97">
        <v>275</v>
      </c>
      <c r="B292" s="20" t="s">
        <v>624</v>
      </c>
      <c r="C292" s="21">
        <v>5907620137114</v>
      </c>
      <c r="D292" s="33" t="s">
        <v>625</v>
      </c>
      <c r="E292" s="29"/>
      <c r="F292" s="41"/>
      <c r="G292" s="19" t="s">
        <v>13</v>
      </c>
      <c r="H292" s="19" t="s">
        <v>621</v>
      </c>
      <c r="I292" s="109">
        <v>10</v>
      </c>
      <c r="J292" s="454">
        <v>43.155000000000001</v>
      </c>
      <c r="K292" s="201"/>
      <c r="L292" s="103">
        <f t="shared" si="12"/>
        <v>0</v>
      </c>
    </row>
    <row r="293" spans="1:12" ht="38.25" customHeight="1">
      <c r="A293" s="97">
        <v>276</v>
      </c>
      <c r="B293" s="20" t="s">
        <v>626</v>
      </c>
      <c r="C293" s="21">
        <v>5907620137152</v>
      </c>
      <c r="D293" s="33" t="s">
        <v>627</v>
      </c>
      <c r="E293" s="29"/>
      <c r="F293" s="41"/>
      <c r="G293" s="19" t="s">
        <v>13</v>
      </c>
      <c r="H293" s="19" t="s">
        <v>621</v>
      </c>
      <c r="I293" s="109">
        <v>10</v>
      </c>
      <c r="J293" s="454">
        <v>49.622999999999998</v>
      </c>
      <c r="K293" s="201"/>
      <c r="L293" s="103">
        <f t="shared" si="12"/>
        <v>0</v>
      </c>
    </row>
    <row r="294" spans="1:12" ht="38.25" customHeight="1">
      <c r="A294" s="97">
        <v>277</v>
      </c>
      <c r="B294" s="20" t="s">
        <v>628</v>
      </c>
      <c r="C294" s="21">
        <v>5907620137176</v>
      </c>
      <c r="D294" s="33" t="s">
        <v>629</v>
      </c>
      <c r="E294" s="29"/>
      <c r="F294" s="41"/>
      <c r="G294" s="19" t="s">
        <v>13</v>
      </c>
      <c r="H294" s="19" t="s">
        <v>621</v>
      </c>
      <c r="I294" s="109">
        <v>10</v>
      </c>
      <c r="J294" s="454">
        <v>49.622999999999998</v>
      </c>
      <c r="K294" s="201"/>
      <c r="L294" s="103">
        <f t="shared" si="12"/>
        <v>0</v>
      </c>
    </row>
    <row r="295" spans="1:12" ht="38.25" customHeight="1">
      <c r="A295" s="97">
        <v>278</v>
      </c>
      <c r="B295" s="20" t="s">
        <v>630</v>
      </c>
      <c r="C295" s="21">
        <v>5907620137138</v>
      </c>
      <c r="D295" s="33" t="s">
        <v>631</v>
      </c>
      <c r="E295" s="29"/>
      <c r="F295" s="41"/>
      <c r="G295" s="19" t="s">
        <v>13</v>
      </c>
      <c r="H295" s="19" t="s">
        <v>621</v>
      </c>
      <c r="I295" s="109">
        <v>10</v>
      </c>
      <c r="J295" s="454">
        <v>49.622999999999998</v>
      </c>
      <c r="K295" s="201"/>
      <c r="L295" s="103">
        <f t="shared" si="12"/>
        <v>0</v>
      </c>
    </row>
    <row r="296" spans="1:12" ht="38.25" customHeight="1">
      <c r="A296" s="97">
        <v>279</v>
      </c>
      <c r="B296" s="20" t="s">
        <v>632</v>
      </c>
      <c r="C296" s="21">
        <v>5907620137190</v>
      </c>
      <c r="D296" s="33" t="s">
        <v>633</v>
      </c>
      <c r="E296" s="29"/>
      <c r="F296" s="41"/>
      <c r="G296" s="19" t="s">
        <v>13</v>
      </c>
      <c r="H296" s="19" t="s">
        <v>621</v>
      </c>
      <c r="I296" s="109">
        <v>10</v>
      </c>
      <c r="J296" s="454">
        <v>64.732500000000002</v>
      </c>
      <c r="K296" s="201"/>
      <c r="L296" s="103">
        <f t="shared" si="12"/>
        <v>0</v>
      </c>
    </row>
    <row r="297" spans="1:12" ht="38.25" customHeight="1">
      <c r="A297" s="97">
        <v>280</v>
      </c>
      <c r="B297" s="20" t="s">
        <v>634</v>
      </c>
      <c r="C297" s="21">
        <v>5907620137213</v>
      </c>
      <c r="D297" s="33" t="s">
        <v>635</v>
      </c>
      <c r="E297" s="29"/>
      <c r="F297" s="41"/>
      <c r="G297" s="19" t="s">
        <v>13</v>
      </c>
      <c r="H297" s="19" t="s">
        <v>621</v>
      </c>
      <c r="I297" s="109">
        <v>10</v>
      </c>
      <c r="J297" s="454">
        <v>64.732500000000002</v>
      </c>
      <c r="K297" s="201"/>
      <c r="L297" s="103">
        <f t="shared" si="12"/>
        <v>0</v>
      </c>
    </row>
    <row r="298" spans="1:12" ht="38.25" customHeight="1">
      <c r="A298" s="97">
        <v>281</v>
      </c>
      <c r="B298" s="20" t="s">
        <v>636</v>
      </c>
      <c r="C298" s="21">
        <v>5907620137251</v>
      </c>
      <c r="D298" s="33" t="s">
        <v>637</v>
      </c>
      <c r="E298" s="29"/>
      <c r="F298" s="41"/>
      <c r="G298" s="19" t="s">
        <v>13</v>
      </c>
      <c r="H298" s="19" t="s">
        <v>621</v>
      </c>
      <c r="I298" s="109">
        <v>10</v>
      </c>
      <c r="J298" s="454">
        <v>64.732500000000002</v>
      </c>
      <c r="K298" s="201"/>
      <c r="L298" s="103">
        <f t="shared" si="12"/>
        <v>0</v>
      </c>
    </row>
    <row r="299" spans="1:12" ht="38.25" customHeight="1">
      <c r="A299" s="97">
        <v>282</v>
      </c>
      <c r="B299" s="20" t="s">
        <v>638</v>
      </c>
      <c r="C299" s="21">
        <v>5907620137237</v>
      </c>
      <c r="D299" s="33" t="s">
        <v>639</v>
      </c>
      <c r="E299" s="29"/>
      <c r="F299" s="41"/>
      <c r="G299" s="19" t="s">
        <v>13</v>
      </c>
      <c r="H299" s="19" t="s">
        <v>621</v>
      </c>
      <c r="I299" s="109">
        <v>10</v>
      </c>
      <c r="J299" s="454">
        <v>64.732500000000002</v>
      </c>
      <c r="K299" s="201"/>
      <c r="L299" s="103">
        <f t="shared" si="12"/>
        <v>0</v>
      </c>
    </row>
    <row r="300" spans="1:12" ht="38.25" customHeight="1">
      <c r="A300" s="97">
        <v>283</v>
      </c>
      <c r="B300" s="30" t="s">
        <v>640</v>
      </c>
      <c r="C300" s="23">
        <v>5907690868635</v>
      </c>
      <c r="D300" s="33" t="s">
        <v>641</v>
      </c>
      <c r="E300" s="29"/>
      <c r="F300" s="31"/>
      <c r="G300" s="25" t="s">
        <v>13</v>
      </c>
      <c r="H300" s="32" t="s">
        <v>642</v>
      </c>
      <c r="I300" s="426">
        <v>12</v>
      </c>
      <c r="J300" s="454">
        <v>39.910499999999999</v>
      </c>
      <c r="K300" s="195"/>
      <c r="L300" s="103">
        <f t="shared" si="12"/>
        <v>0</v>
      </c>
    </row>
    <row r="301" spans="1:12" ht="38.25" customHeight="1">
      <c r="A301" s="97">
        <v>284</v>
      </c>
      <c r="B301" s="30" t="s">
        <v>643</v>
      </c>
      <c r="C301" s="23">
        <v>5907690868659</v>
      </c>
      <c r="D301" s="33" t="s">
        <v>644</v>
      </c>
      <c r="E301" s="29"/>
      <c r="F301" s="31"/>
      <c r="G301" s="25" t="s">
        <v>13</v>
      </c>
      <c r="H301" s="32" t="s">
        <v>187</v>
      </c>
      <c r="I301" s="426">
        <v>72</v>
      </c>
      <c r="J301" s="454">
        <v>17.2515</v>
      </c>
      <c r="K301" s="195"/>
      <c r="L301" s="103">
        <f t="shared" si="12"/>
        <v>0</v>
      </c>
    </row>
    <row r="302" spans="1:12" ht="38.25" customHeight="1">
      <c r="A302" s="97">
        <v>285</v>
      </c>
      <c r="B302" s="30" t="s">
        <v>645</v>
      </c>
      <c r="C302" s="23">
        <v>5907690868680</v>
      </c>
      <c r="D302" s="33" t="s">
        <v>646</v>
      </c>
      <c r="E302" s="29"/>
      <c r="F302" s="31"/>
      <c r="G302" s="25" t="s">
        <v>13</v>
      </c>
      <c r="H302" s="32" t="s">
        <v>187</v>
      </c>
      <c r="I302" s="426">
        <v>72</v>
      </c>
      <c r="J302" s="454">
        <v>17.2515</v>
      </c>
      <c r="K302" s="195"/>
      <c r="L302" s="103">
        <f t="shared" si="12"/>
        <v>0</v>
      </c>
    </row>
    <row r="303" spans="1:12" ht="38.25" customHeight="1">
      <c r="A303" s="97">
        <v>286</v>
      </c>
      <c r="B303" s="20" t="s">
        <v>647</v>
      </c>
      <c r="C303" s="21">
        <v>5907620137046</v>
      </c>
      <c r="D303" s="33" t="s">
        <v>648</v>
      </c>
      <c r="E303" s="29"/>
      <c r="F303" s="41"/>
      <c r="G303" s="19" t="s">
        <v>13</v>
      </c>
      <c r="H303" s="19" t="s">
        <v>649</v>
      </c>
      <c r="I303" s="109">
        <v>24</v>
      </c>
      <c r="J303" s="454">
        <v>21.567</v>
      </c>
      <c r="K303" s="201"/>
      <c r="L303" s="103">
        <f t="shared" si="12"/>
        <v>0</v>
      </c>
    </row>
    <row r="304" spans="1:12" ht="38.25" customHeight="1">
      <c r="A304" s="97">
        <v>287</v>
      </c>
      <c r="B304" s="20" t="s">
        <v>650</v>
      </c>
      <c r="C304" s="21">
        <v>5907620137015</v>
      </c>
      <c r="D304" s="33" t="s">
        <v>651</v>
      </c>
      <c r="E304" s="29"/>
      <c r="F304" s="41"/>
      <c r="G304" s="19" t="s">
        <v>13</v>
      </c>
      <c r="H304" s="19" t="s">
        <v>649</v>
      </c>
      <c r="I304" s="109">
        <v>24</v>
      </c>
      <c r="J304" s="454">
        <v>21.567</v>
      </c>
      <c r="K304" s="201"/>
      <c r="L304" s="103">
        <f t="shared" si="12"/>
        <v>0</v>
      </c>
    </row>
    <row r="305" spans="1:12" ht="38.25" customHeight="1">
      <c r="A305" s="97">
        <v>288</v>
      </c>
      <c r="B305" s="20" t="s">
        <v>652</v>
      </c>
      <c r="C305" s="21">
        <v>5907620136988</v>
      </c>
      <c r="D305" s="33" t="s">
        <v>653</v>
      </c>
      <c r="E305" s="29"/>
      <c r="F305" s="41"/>
      <c r="G305" s="19" t="s">
        <v>13</v>
      </c>
      <c r="H305" s="19" t="s">
        <v>649</v>
      </c>
      <c r="I305" s="109">
        <v>24</v>
      </c>
      <c r="J305" s="454">
        <v>21.567</v>
      </c>
      <c r="K305" s="201"/>
      <c r="L305" s="103">
        <f t="shared" si="12"/>
        <v>0</v>
      </c>
    </row>
    <row r="306" spans="1:12" ht="38.25" customHeight="1">
      <c r="A306" s="97">
        <v>289</v>
      </c>
      <c r="B306" s="20" t="s">
        <v>654</v>
      </c>
      <c r="C306" s="21">
        <v>5907620136728</v>
      </c>
      <c r="D306" s="33" t="s">
        <v>655</v>
      </c>
      <c r="E306" s="29"/>
      <c r="F306" s="41"/>
      <c r="G306" s="19" t="s">
        <v>13</v>
      </c>
      <c r="H306" s="19" t="s">
        <v>649</v>
      </c>
      <c r="I306" s="109">
        <v>24</v>
      </c>
      <c r="J306" s="454">
        <v>14.0175</v>
      </c>
      <c r="K306" s="201"/>
      <c r="L306" s="103">
        <f t="shared" si="12"/>
        <v>0</v>
      </c>
    </row>
    <row r="307" spans="1:12" ht="38.25" customHeight="1">
      <c r="A307" s="97">
        <v>290</v>
      </c>
      <c r="B307" s="20" t="s">
        <v>656</v>
      </c>
      <c r="C307" s="21">
        <v>5907620136742</v>
      </c>
      <c r="D307" s="33" t="s">
        <v>657</v>
      </c>
      <c r="E307" s="29"/>
      <c r="F307" s="41"/>
      <c r="G307" s="19" t="s">
        <v>13</v>
      </c>
      <c r="H307" s="19" t="s">
        <v>649</v>
      </c>
      <c r="I307" s="109">
        <v>24</v>
      </c>
      <c r="J307" s="454">
        <v>14.0175</v>
      </c>
      <c r="K307" s="201"/>
      <c r="L307" s="103">
        <f t="shared" si="12"/>
        <v>0</v>
      </c>
    </row>
    <row r="308" spans="1:12" ht="38.25" customHeight="1">
      <c r="A308" s="97">
        <v>291</v>
      </c>
      <c r="B308" s="20" t="s">
        <v>658</v>
      </c>
      <c r="C308" s="21">
        <v>5907620136841</v>
      </c>
      <c r="D308" s="33" t="s">
        <v>659</v>
      </c>
      <c r="E308" s="29"/>
      <c r="F308" s="41"/>
      <c r="G308" s="19" t="s">
        <v>13</v>
      </c>
      <c r="H308" s="19" t="s">
        <v>649</v>
      </c>
      <c r="I308" s="109">
        <v>24</v>
      </c>
      <c r="J308" s="454">
        <v>39.910499999999999</v>
      </c>
      <c r="K308" s="201"/>
      <c r="L308" s="103">
        <f t="shared" si="12"/>
        <v>0</v>
      </c>
    </row>
    <row r="309" spans="1:12" ht="38.25" customHeight="1">
      <c r="A309" s="97">
        <v>292</v>
      </c>
      <c r="B309" s="20" t="s">
        <v>660</v>
      </c>
      <c r="C309" s="21">
        <v>5907620136803</v>
      </c>
      <c r="D309" s="33" t="s">
        <v>661</v>
      </c>
      <c r="E309" s="29"/>
      <c r="F309" s="41"/>
      <c r="G309" s="19" t="s">
        <v>13</v>
      </c>
      <c r="H309" s="19" t="s">
        <v>649</v>
      </c>
      <c r="I309" s="109">
        <v>24</v>
      </c>
      <c r="J309" s="454">
        <v>28.045500000000001</v>
      </c>
      <c r="K309" s="201"/>
      <c r="L309" s="103">
        <f t="shared" si="12"/>
        <v>0</v>
      </c>
    </row>
    <row r="310" spans="1:12" ht="38.25" customHeight="1">
      <c r="A310" s="97">
        <v>293</v>
      </c>
      <c r="B310" s="20" t="s">
        <v>662</v>
      </c>
      <c r="C310" s="21">
        <v>5907620136766</v>
      </c>
      <c r="D310" s="33" t="s">
        <v>663</v>
      </c>
      <c r="E310" s="29"/>
      <c r="F310" s="41"/>
      <c r="G310" s="19" t="s">
        <v>13</v>
      </c>
      <c r="H310" s="19" t="s">
        <v>649</v>
      </c>
      <c r="I310" s="109">
        <v>24</v>
      </c>
      <c r="J310" s="454">
        <v>17.2515</v>
      </c>
      <c r="K310" s="201"/>
      <c r="L310" s="103">
        <f t="shared" si="12"/>
        <v>0</v>
      </c>
    </row>
    <row r="311" spans="1:12" ht="38.25" customHeight="1">
      <c r="A311" s="97">
        <v>294</v>
      </c>
      <c r="B311" s="20" t="s">
        <v>664</v>
      </c>
      <c r="C311" s="21">
        <v>5907620136780</v>
      </c>
      <c r="D311" s="33" t="s">
        <v>665</v>
      </c>
      <c r="E311" s="29"/>
      <c r="F311" s="41"/>
      <c r="G311" s="19" t="s">
        <v>13</v>
      </c>
      <c r="H311" s="19" t="s">
        <v>666</v>
      </c>
      <c r="I311" s="109">
        <v>16</v>
      </c>
      <c r="J311" s="454">
        <v>24.811499999999999</v>
      </c>
      <c r="K311" s="201"/>
      <c r="L311" s="103">
        <f t="shared" si="12"/>
        <v>0</v>
      </c>
    </row>
    <row r="312" spans="1:12" ht="38.25" customHeight="1">
      <c r="A312" s="97">
        <v>295</v>
      </c>
      <c r="B312" s="20" t="s">
        <v>667</v>
      </c>
      <c r="C312" s="21">
        <v>5907620136827</v>
      </c>
      <c r="D312" s="33" t="s">
        <v>668</v>
      </c>
      <c r="E312" s="29"/>
      <c r="F312" s="41"/>
      <c r="G312" s="19" t="s">
        <v>13</v>
      </c>
      <c r="H312" s="19" t="s">
        <v>649</v>
      </c>
      <c r="I312" s="109">
        <v>24</v>
      </c>
      <c r="J312" s="454">
        <v>39.910499999999999</v>
      </c>
      <c r="K312" s="201"/>
      <c r="L312" s="103">
        <f t="shared" si="12"/>
        <v>0</v>
      </c>
    </row>
    <row r="313" spans="1:12" ht="38.25" customHeight="1">
      <c r="A313" s="97">
        <v>296</v>
      </c>
      <c r="B313" s="30" t="s">
        <v>669</v>
      </c>
      <c r="C313" s="23">
        <v>5907690891336</v>
      </c>
      <c r="D313" s="33" t="s">
        <v>670</v>
      </c>
      <c r="E313" s="29"/>
      <c r="F313" s="31"/>
      <c r="G313" s="25" t="s">
        <v>13</v>
      </c>
      <c r="H313" s="32" t="s">
        <v>621</v>
      </c>
      <c r="I313" s="426">
        <v>10</v>
      </c>
      <c r="J313" s="454">
        <v>35.594999999999999</v>
      </c>
      <c r="K313" s="195"/>
      <c r="L313" s="103">
        <f t="shared" si="12"/>
        <v>0</v>
      </c>
    </row>
    <row r="314" spans="1:12" ht="38.25" customHeight="1">
      <c r="A314" s="97">
        <v>297</v>
      </c>
      <c r="B314" s="30" t="s">
        <v>671</v>
      </c>
      <c r="C314" s="23">
        <v>5907690891312</v>
      </c>
      <c r="D314" s="33" t="s">
        <v>672</v>
      </c>
      <c r="E314" s="29"/>
      <c r="F314" s="31"/>
      <c r="G314" s="25" t="s">
        <v>13</v>
      </c>
      <c r="H314" s="32" t="s">
        <v>621</v>
      </c>
      <c r="I314" s="426">
        <v>10</v>
      </c>
      <c r="J314" s="454">
        <v>39.910499999999999</v>
      </c>
      <c r="K314" s="195"/>
      <c r="L314" s="103">
        <f t="shared" si="12"/>
        <v>0</v>
      </c>
    </row>
    <row r="315" spans="1:12" ht="38.25" customHeight="1">
      <c r="A315" s="97">
        <v>298</v>
      </c>
      <c r="B315" s="30" t="s">
        <v>673</v>
      </c>
      <c r="C315" s="23">
        <v>5907690891299</v>
      </c>
      <c r="D315" s="33" t="s">
        <v>674</v>
      </c>
      <c r="E315" s="29"/>
      <c r="F315" s="31"/>
      <c r="G315" s="25" t="s">
        <v>13</v>
      </c>
      <c r="H315" s="32" t="s">
        <v>621</v>
      </c>
      <c r="I315" s="426">
        <v>10</v>
      </c>
      <c r="J315" s="454">
        <v>39.910499999999999</v>
      </c>
      <c r="K315" s="195"/>
      <c r="L315" s="103">
        <f t="shared" si="12"/>
        <v>0</v>
      </c>
    </row>
    <row r="316" spans="1:12" ht="38.25" customHeight="1">
      <c r="A316" s="97">
        <v>299</v>
      </c>
      <c r="B316" s="20" t="s">
        <v>675</v>
      </c>
      <c r="C316" s="21">
        <v>5907620136919</v>
      </c>
      <c r="D316" s="33" t="s">
        <v>676</v>
      </c>
      <c r="E316" s="29"/>
      <c r="F316" s="41"/>
      <c r="G316" s="19" t="s">
        <v>13</v>
      </c>
      <c r="H316" s="19" t="s">
        <v>666</v>
      </c>
      <c r="I316" s="109">
        <v>16</v>
      </c>
      <c r="J316" s="454">
        <v>39.910499999999999</v>
      </c>
      <c r="K316" s="201"/>
      <c r="L316" s="103">
        <f t="shared" si="12"/>
        <v>0</v>
      </c>
    </row>
    <row r="317" spans="1:12" ht="38.25" customHeight="1">
      <c r="A317" s="97">
        <v>300</v>
      </c>
      <c r="B317" s="20" t="s">
        <v>677</v>
      </c>
      <c r="C317" s="21">
        <v>5907620136933</v>
      </c>
      <c r="D317" s="33" t="s">
        <v>678</v>
      </c>
      <c r="E317" s="29"/>
      <c r="F317" s="41"/>
      <c r="G317" s="19" t="s">
        <v>13</v>
      </c>
      <c r="H317" s="19" t="s">
        <v>649</v>
      </c>
      <c r="I317" s="109">
        <v>24</v>
      </c>
      <c r="J317" s="454">
        <v>14.0175</v>
      </c>
      <c r="K317" s="201"/>
      <c r="L317" s="103">
        <f t="shared" si="12"/>
        <v>0</v>
      </c>
    </row>
    <row r="318" spans="1:12" ht="38.25" customHeight="1">
      <c r="A318" s="97">
        <v>301</v>
      </c>
      <c r="B318" s="97" t="s">
        <v>679</v>
      </c>
      <c r="C318" s="23">
        <v>5907690891411</v>
      </c>
      <c r="D318" s="33" t="s">
        <v>680</v>
      </c>
      <c r="E318" s="29"/>
      <c r="F318" s="34"/>
      <c r="G318" s="19" t="s">
        <v>13</v>
      </c>
      <c r="H318" s="25" t="s">
        <v>533</v>
      </c>
      <c r="I318" s="39">
        <v>72</v>
      </c>
      <c r="J318" s="454">
        <v>8.2004999999999999</v>
      </c>
      <c r="K318" s="202"/>
      <c r="L318" s="103">
        <f t="shared" si="12"/>
        <v>0</v>
      </c>
    </row>
    <row r="319" spans="1:12" ht="38.25" customHeight="1">
      <c r="A319" s="97">
        <v>302</v>
      </c>
      <c r="B319" s="20" t="s">
        <v>681</v>
      </c>
      <c r="C319" s="21">
        <v>5907620136957</v>
      </c>
      <c r="D319" s="33" t="s">
        <v>682</v>
      </c>
      <c r="E319" s="29"/>
      <c r="F319" s="41"/>
      <c r="G319" s="19" t="s">
        <v>13</v>
      </c>
      <c r="H319" s="19" t="s">
        <v>642</v>
      </c>
      <c r="I319" s="109">
        <v>12</v>
      </c>
      <c r="J319" s="454">
        <v>8.2004999999999999</v>
      </c>
      <c r="K319" s="201"/>
      <c r="L319" s="103">
        <f t="shared" si="12"/>
        <v>0</v>
      </c>
    </row>
    <row r="320" spans="1:12" ht="38.25" customHeight="1">
      <c r="A320" s="97">
        <v>303</v>
      </c>
      <c r="B320" s="20" t="s">
        <v>683</v>
      </c>
      <c r="C320" s="21">
        <v>5907620136865</v>
      </c>
      <c r="D320" s="33" t="s">
        <v>684</v>
      </c>
      <c r="E320" s="29"/>
      <c r="F320" s="41"/>
      <c r="G320" s="19" t="s">
        <v>13</v>
      </c>
      <c r="H320" s="19" t="s">
        <v>649</v>
      </c>
      <c r="I320" s="109">
        <v>24</v>
      </c>
      <c r="J320" s="454">
        <v>17.2515</v>
      </c>
      <c r="K320" s="201"/>
      <c r="L320" s="103">
        <f t="shared" si="12"/>
        <v>0</v>
      </c>
    </row>
    <row r="321" spans="1:12" ht="38.25" customHeight="1">
      <c r="A321" s="97">
        <v>304</v>
      </c>
      <c r="B321" s="30" t="s">
        <v>685</v>
      </c>
      <c r="C321" s="23">
        <v>5907690834234</v>
      </c>
      <c r="D321" s="33" t="s">
        <v>686</v>
      </c>
      <c r="E321" s="29"/>
      <c r="F321" s="31"/>
      <c r="G321" s="25" t="s">
        <v>13</v>
      </c>
      <c r="H321" s="32" t="s">
        <v>387</v>
      </c>
      <c r="I321" s="426">
        <v>12</v>
      </c>
      <c r="J321" s="454">
        <v>31.279499999999999</v>
      </c>
      <c r="K321" s="195"/>
      <c r="L321" s="103">
        <f t="shared" si="12"/>
        <v>0</v>
      </c>
    </row>
    <row r="322" spans="1:12" ht="38.25" customHeight="1">
      <c r="A322" s="97">
        <v>305</v>
      </c>
      <c r="B322" s="30" t="s">
        <v>687</v>
      </c>
      <c r="C322" s="23">
        <v>5907690834241</v>
      </c>
      <c r="D322" s="33" t="s">
        <v>688</v>
      </c>
      <c r="E322" s="29"/>
      <c r="F322" s="31"/>
      <c r="G322" s="25" t="s">
        <v>13</v>
      </c>
      <c r="H322" s="32" t="s">
        <v>387</v>
      </c>
      <c r="I322" s="426">
        <v>12</v>
      </c>
      <c r="J322" s="454">
        <v>31.279499999999999</v>
      </c>
      <c r="K322" s="195"/>
      <c r="L322" s="103">
        <f t="shared" ref="L322:L353" si="13">K322*J322</f>
        <v>0</v>
      </c>
    </row>
    <row r="323" spans="1:12" ht="38.25" customHeight="1">
      <c r="A323" s="97">
        <v>306</v>
      </c>
      <c r="B323" s="30" t="s">
        <v>689</v>
      </c>
      <c r="C323" s="23">
        <v>5907690891398</v>
      </c>
      <c r="D323" s="33" t="s">
        <v>690</v>
      </c>
      <c r="E323" s="29"/>
      <c r="F323" s="31"/>
      <c r="G323" s="25" t="s">
        <v>13</v>
      </c>
      <c r="H323" s="32" t="s">
        <v>392</v>
      </c>
      <c r="I323" s="426">
        <v>24</v>
      </c>
      <c r="J323" s="454">
        <v>17.2515</v>
      </c>
      <c r="K323" s="195"/>
      <c r="L323" s="103">
        <f t="shared" si="13"/>
        <v>0</v>
      </c>
    </row>
    <row r="324" spans="1:12" ht="38.25" customHeight="1">
      <c r="A324" s="97">
        <v>307</v>
      </c>
      <c r="B324" s="30" t="s">
        <v>691</v>
      </c>
      <c r="C324" s="23">
        <v>5907690891350</v>
      </c>
      <c r="D324" s="33" t="s">
        <v>692</v>
      </c>
      <c r="E324" s="29"/>
      <c r="F324" s="31"/>
      <c r="G324" s="25" t="s">
        <v>13</v>
      </c>
      <c r="H324" s="32" t="s">
        <v>392</v>
      </c>
      <c r="I324" s="426">
        <v>24</v>
      </c>
      <c r="J324" s="454">
        <v>17.2515</v>
      </c>
      <c r="K324" s="195"/>
      <c r="L324" s="103">
        <f t="shared" si="13"/>
        <v>0</v>
      </c>
    </row>
    <row r="325" spans="1:12" ht="38.25" customHeight="1">
      <c r="A325" s="97">
        <v>308</v>
      </c>
      <c r="B325" s="30" t="s">
        <v>693</v>
      </c>
      <c r="C325" s="23">
        <v>5907690891374</v>
      </c>
      <c r="D325" s="33" t="s">
        <v>694</v>
      </c>
      <c r="E325" s="29"/>
      <c r="F325" s="31"/>
      <c r="G325" s="25" t="s">
        <v>13</v>
      </c>
      <c r="H325" s="32" t="s">
        <v>392</v>
      </c>
      <c r="I325" s="426">
        <v>24</v>
      </c>
      <c r="J325" s="454">
        <v>17.2515</v>
      </c>
      <c r="K325" s="195"/>
      <c r="L325" s="103">
        <f t="shared" si="13"/>
        <v>0</v>
      </c>
    </row>
    <row r="326" spans="1:12" ht="38.25" customHeight="1">
      <c r="A326" s="97">
        <v>309</v>
      </c>
      <c r="B326" s="30" t="s">
        <v>695</v>
      </c>
      <c r="C326" s="23">
        <v>5907690831950</v>
      </c>
      <c r="D326" s="60" t="s">
        <v>696</v>
      </c>
      <c r="E326" s="29"/>
      <c r="F326" s="31"/>
      <c r="G326" s="25" t="s">
        <v>13</v>
      </c>
      <c r="H326" s="32" t="s">
        <v>392</v>
      </c>
      <c r="I326" s="426">
        <v>24</v>
      </c>
      <c r="J326" s="454">
        <v>11.8545</v>
      </c>
      <c r="K326" s="195"/>
      <c r="L326" s="103">
        <f t="shared" si="13"/>
        <v>0</v>
      </c>
    </row>
    <row r="327" spans="1:12" ht="38.25" customHeight="1">
      <c r="A327" s="97">
        <v>310</v>
      </c>
      <c r="B327" s="30" t="s">
        <v>697</v>
      </c>
      <c r="C327" s="23">
        <v>5907690831967</v>
      </c>
      <c r="D327" s="33" t="s">
        <v>698</v>
      </c>
      <c r="E327" s="29"/>
      <c r="F327" s="31"/>
      <c r="G327" s="25" t="s">
        <v>13</v>
      </c>
      <c r="H327" s="32" t="s">
        <v>392</v>
      </c>
      <c r="I327" s="426">
        <v>24</v>
      </c>
      <c r="J327" s="454">
        <v>11.8545</v>
      </c>
      <c r="K327" s="195"/>
      <c r="L327" s="103">
        <f t="shared" si="13"/>
        <v>0</v>
      </c>
    </row>
    <row r="328" spans="1:12" ht="38.25" customHeight="1">
      <c r="A328" s="97">
        <v>311</v>
      </c>
      <c r="B328" s="97" t="s">
        <v>699</v>
      </c>
      <c r="C328" s="23">
        <v>5907690815714</v>
      </c>
      <c r="D328" s="33" t="s">
        <v>700</v>
      </c>
      <c r="E328" s="29"/>
      <c r="F328" s="31"/>
      <c r="G328" s="25" t="s">
        <v>13</v>
      </c>
      <c r="H328" s="32" t="s">
        <v>481</v>
      </c>
      <c r="I328" s="426">
        <v>24</v>
      </c>
      <c r="J328" s="454">
        <v>11.8545</v>
      </c>
      <c r="K328" s="195"/>
      <c r="L328" s="103">
        <f t="shared" si="13"/>
        <v>0</v>
      </c>
    </row>
    <row r="329" spans="1:12" ht="38.25" customHeight="1">
      <c r="A329" s="97">
        <v>312</v>
      </c>
      <c r="B329" s="30" t="s">
        <v>701</v>
      </c>
      <c r="C329" s="23">
        <v>5907690892180</v>
      </c>
      <c r="D329" s="33" t="s">
        <v>702</v>
      </c>
      <c r="E329" s="29"/>
      <c r="F329" s="31"/>
      <c r="G329" s="25" t="s">
        <v>34</v>
      </c>
      <c r="H329" s="32" t="s">
        <v>642</v>
      </c>
      <c r="I329" s="426">
        <v>12</v>
      </c>
      <c r="J329" s="454">
        <v>4.3049999999999997</v>
      </c>
      <c r="K329" s="195"/>
      <c r="L329" s="103">
        <f t="shared" si="13"/>
        <v>0</v>
      </c>
    </row>
    <row r="330" spans="1:12" ht="38.25" customHeight="1">
      <c r="A330" s="97">
        <v>313</v>
      </c>
      <c r="B330" s="30" t="s">
        <v>703</v>
      </c>
      <c r="C330" s="23">
        <v>5907690892203</v>
      </c>
      <c r="D330" s="33" t="s">
        <v>704</v>
      </c>
      <c r="E330" s="29"/>
      <c r="F330" s="31"/>
      <c r="G330" s="25" t="s">
        <v>34</v>
      </c>
      <c r="H330" s="32" t="s">
        <v>29</v>
      </c>
      <c r="I330" s="426">
        <v>48</v>
      </c>
      <c r="J330" s="454">
        <v>4.8405000000000005</v>
      </c>
      <c r="K330" s="195"/>
      <c r="L330" s="103">
        <f t="shared" si="13"/>
        <v>0</v>
      </c>
    </row>
    <row r="331" spans="1:12" ht="38.25" customHeight="1">
      <c r="A331" s="97">
        <v>314</v>
      </c>
      <c r="B331" s="30" t="s">
        <v>705</v>
      </c>
      <c r="C331" s="23">
        <v>5907690868574</v>
      </c>
      <c r="D331" s="33" t="s">
        <v>706</v>
      </c>
      <c r="E331" s="29"/>
      <c r="F331" s="31"/>
      <c r="G331" s="25" t="s">
        <v>34</v>
      </c>
      <c r="H331" s="32" t="s">
        <v>29</v>
      </c>
      <c r="I331" s="426">
        <v>48</v>
      </c>
      <c r="J331" s="454">
        <v>4.8405000000000005</v>
      </c>
      <c r="K331" s="195"/>
      <c r="L331" s="103">
        <f t="shared" si="13"/>
        <v>0</v>
      </c>
    </row>
    <row r="332" spans="1:12" ht="38.25" customHeight="1">
      <c r="A332" s="97">
        <v>315</v>
      </c>
      <c r="B332" s="30" t="s">
        <v>707</v>
      </c>
      <c r="C332" s="23">
        <v>5907690868543</v>
      </c>
      <c r="D332" s="33" t="s">
        <v>708</v>
      </c>
      <c r="E332" s="29"/>
      <c r="F332" s="31"/>
      <c r="G332" s="25" t="s">
        <v>34</v>
      </c>
      <c r="H332" s="32" t="s">
        <v>29</v>
      </c>
      <c r="I332" s="426">
        <v>48</v>
      </c>
      <c r="J332" s="454">
        <v>4.8405000000000005</v>
      </c>
      <c r="K332" s="195"/>
      <c r="L332" s="103">
        <f t="shared" si="13"/>
        <v>0</v>
      </c>
    </row>
    <row r="333" spans="1:12" ht="38.25" customHeight="1">
      <c r="A333" s="97">
        <v>316</v>
      </c>
      <c r="B333" s="30" t="s">
        <v>709</v>
      </c>
      <c r="C333" s="23">
        <v>5907690892142</v>
      </c>
      <c r="D333" s="33" t="s">
        <v>710</v>
      </c>
      <c r="E333" s="29"/>
      <c r="F333" s="31"/>
      <c r="G333" s="25" t="s">
        <v>13</v>
      </c>
      <c r="H333" s="32" t="s">
        <v>29</v>
      </c>
      <c r="I333" s="426">
        <v>48</v>
      </c>
      <c r="J333" s="454">
        <v>17.2515</v>
      </c>
      <c r="K333" s="195"/>
      <c r="L333" s="103">
        <f t="shared" si="13"/>
        <v>0</v>
      </c>
    </row>
    <row r="334" spans="1:12" ht="38.25" customHeight="1">
      <c r="A334" s="97">
        <v>317</v>
      </c>
      <c r="B334" s="30" t="s">
        <v>711</v>
      </c>
      <c r="C334" s="23">
        <v>5907690892166</v>
      </c>
      <c r="D334" s="33" t="s">
        <v>712</v>
      </c>
      <c r="E334" s="29"/>
      <c r="F334" s="31"/>
      <c r="G334" s="25" t="s">
        <v>13</v>
      </c>
      <c r="H334" s="32" t="s">
        <v>29</v>
      </c>
      <c r="I334" s="426">
        <v>48</v>
      </c>
      <c r="J334" s="454">
        <v>16.170000000000002</v>
      </c>
      <c r="K334" s="195"/>
      <c r="L334" s="103">
        <f t="shared" si="13"/>
        <v>0</v>
      </c>
    </row>
    <row r="335" spans="1:12" ht="38.25" customHeight="1">
      <c r="A335" s="97">
        <v>318</v>
      </c>
      <c r="B335" s="30" t="s">
        <v>713</v>
      </c>
      <c r="C335" s="23">
        <v>5907690834326</v>
      </c>
      <c r="D335" s="33" t="s">
        <v>714</v>
      </c>
      <c r="E335" s="29"/>
      <c r="F335" s="31"/>
      <c r="G335" s="25" t="s">
        <v>13</v>
      </c>
      <c r="H335" s="32" t="s">
        <v>392</v>
      </c>
      <c r="I335" s="426">
        <v>24</v>
      </c>
      <c r="J335" s="454">
        <v>10.458000000000002</v>
      </c>
      <c r="K335" s="195"/>
      <c r="L335" s="103">
        <f t="shared" si="13"/>
        <v>0</v>
      </c>
    </row>
    <row r="336" spans="1:12" ht="38.25" customHeight="1">
      <c r="A336" s="97">
        <v>319</v>
      </c>
      <c r="B336" s="30" t="s">
        <v>715</v>
      </c>
      <c r="C336" s="23">
        <v>5907690834319</v>
      </c>
      <c r="D336" s="33" t="s">
        <v>716</v>
      </c>
      <c r="E336" s="29"/>
      <c r="F336" s="31"/>
      <c r="G336" s="25" t="s">
        <v>13</v>
      </c>
      <c r="H336" s="32" t="s">
        <v>392</v>
      </c>
      <c r="I336" s="426">
        <v>24</v>
      </c>
      <c r="J336" s="454">
        <v>10.458000000000002</v>
      </c>
      <c r="K336" s="195"/>
      <c r="L336" s="103">
        <f t="shared" si="13"/>
        <v>0</v>
      </c>
    </row>
    <row r="337" spans="1:12" ht="38.25" customHeight="1">
      <c r="A337" s="97">
        <v>320</v>
      </c>
      <c r="B337" s="30" t="s">
        <v>717</v>
      </c>
      <c r="C337" s="23">
        <v>5907690834302</v>
      </c>
      <c r="D337" s="33" t="s">
        <v>718</v>
      </c>
      <c r="E337" s="29"/>
      <c r="F337" s="31"/>
      <c r="G337" s="25" t="s">
        <v>13</v>
      </c>
      <c r="H337" s="32" t="s">
        <v>719</v>
      </c>
      <c r="I337" s="426">
        <v>12</v>
      </c>
      <c r="J337" s="454">
        <v>20.0655</v>
      </c>
      <c r="K337" s="195"/>
      <c r="L337" s="103">
        <f t="shared" si="13"/>
        <v>0</v>
      </c>
    </row>
    <row r="338" spans="1:12" ht="38.25" customHeight="1">
      <c r="A338" s="97">
        <v>321</v>
      </c>
      <c r="B338" s="30" t="s">
        <v>720</v>
      </c>
      <c r="C338" s="23">
        <v>5907690832049</v>
      </c>
      <c r="D338" s="33" t="s">
        <v>721</v>
      </c>
      <c r="E338" s="29"/>
      <c r="F338" s="31"/>
      <c r="G338" s="25" t="s">
        <v>13</v>
      </c>
      <c r="H338" s="32" t="s">
        <v>392</v>
      </c>
      <c r="I338" s="426">
        <v>24</v>
      </c>
      <c r="J338" s="454">
        <v>12.936000000000002</v>
      </c>
      <c r="K338" s="195"/>
      <c r="L338" s="103">
        <f t="shared" si="13"/>
        <v>0</v>
      </c>
    </row>
    <row r="339" spans="1:12" ht="38.25" customHeight="1">
      <c r="A339" s="97">
        <v>322</v>
      </c>
      <c r="B339" s="30" t="s">
        <v>722</v>
      </c>
      <c r="C339" s="23">
        <v>5907690832032</v>
      </c>
      <c r="D339" s="33" t="s">
        <v>723</v>
      </c>
      <c r="E339" s="29"/>
      <c r="F339" s="31"/>
      <c r="G339" s="25" t="s">
        <v>13</v>
      </c>
      <c r="H339" s="32" t="s">
        <v>392</v>
      </c>
      <c r="I339" s="426">
        <v>24</v>
      </c>
      <c r="J339" s="454">
        <v>9.3765000000000001</v>
      </c>
      <c r="K339" s="195"/>
      <c r="L339" s="103">
        <f t="shared" si="13"/>
        <v>0</v>
      </c>
    </row>
    <row r="340" spans="1:12" ht="38.25" customHeight="1">
      <c r="A340" s="97">
        <v>323</v>
      </c>
      <c r="B340" s="20" t="s">
        <v>724</v>
      </c>
      <c r="C340" s="21">
        <v>5907620136889</v>
      </c>
      <c r="D340" s="33" t="s">
        <v>725</v>
      </c>
      <c r="E340" s="29"/>
      <c r="F340" s="41"/>
      <c r="G340" s="19" t="s">
        <v>34</v>
      </c>
      <c r="H340" s="19" t="s">
        <v>642</v>
      </c>
      <c r="I340" s="109">
        <v>12</v>
      </c>
      <c r="J340" s="454">
        <v>16.170000000000002</v>
      </c>
      <c r="K340" s="201"/>
      <c r="L340" s="103">
        <f t="shared" si="13"/>
        <v>0</v>
      </c>
    </row>
    <row r="341" spans="1:12" ht="38.25" customHeight="1">
      <c r="A341" s="97">
        <v>324</v>
      </c>
      <c r="B341" s="30" t="s">
        <v>726</v>
      </c>
      <c r="C341" s="23">
        <v>5907690838447</v>
      </c>
      <c r="D341" s="33" t="s">
        <v>727</v>
      </c>
      <c r="E341" s="29"/>
      <c r="F341" s="31"/>
      <c r="G341" s="25" t="s">
        <v>13</v>
      </c>
      <c r="H341" s="32" t="s">
        <v>405</v>
      </c>
      <c r="I341" s="426">
        <v>12</v>
      </c>
      <c r="J341" s="454">
        <v>14.0175</v>
      </c>
      <c r="K341" s="195"/>
      <c r="L341" s="103">
        <f t="shared" si="13"/>
        <v>0</v>
      </c>
    </row>
    <row r="342" spans="1:12" ht="38.25" customHeight="1">
      <c r="A342" s="97">
        <v>325</v>
      </c>
      <c r="B342" s="30" t="s">
        <v>728</v>
      </c>
      <c r="C342" s="23">
        <v>5907690838317</v>
      </c>
      <c r="D342" s="33" t="s">
        <v>729</v>
      </c>
      <c r="E342" s="29"/>
      <c r="F342" s="31"/>
      <c r="G342" s="25" t="s">
        <v>13</v>
      </c>
      <c r="H342" s="32" t="s">
        <v>405</v>
      </c>
      <c r="I342" s="426">
        <v>12</v>
      </c>
      <c r="J342" s="454">
        <v>14.0175</v>
      </c>
      <c r="K342" s="195"/>
      <c r="L342" s="103">
        <f t="shared" si="13"/>
        <v>0</v>
      </c>
    </row>
    <row r="343" spans="1:12" ht="38.25" customHeight="1">
      <c r="A343" s="97">
        <v>326</v>
      </c>
      <c r="B343" s="30" t="s">
        <v>730</v>
      </c>
      <c r="C343" s="23">
        <v>5907690838324</v>
      </c>
      <c r="D343" s="33" t="s">
        <v>731</v>
      </c>
      <c r="E343" s="29"/>
      <c r="F343" s="31"/>
      <c r="G343" s="25" t="s">
        <v>13</v>
      </c>
      <c r="H343" s="32" t="s">
        <v>405</v>
      </c>
      <c r="I343" s="426">
        <v>12</v>
      </c>
      <c r="J343" s="454">
        <v>14.0175</v>
      </c>
      <c r="K343" s="195"/>
      <c r="L343" s="103">
        <f t="shared" si="13"/>
        <v>0</v>
      </c>
    </row>
    <row r="344" spans="1:12" ht="38.25" customHeight="1">
      <c r="A344" s="97">
        <v>327</v>
      </c>
      <c r="B344" s="30" t="s">
        <v>732</v>
      </c>
      <c r="C344" s="23">
        <v>5907690838331</v>
      </c>
      <c r="D344" s="33" t="s">
        <v>733</v>
      </c>
      <c r="E344" s="29"/>
      <c r="F344" s="31"/>
      <c r="G344" s="25" t="s">
        <v>13</v>
      </c>
      <c r="H344" s="32" t="s">
        <v>405</v>
      </c>
      <c r="I344" s="426">
        <v>12</v>
      </c>
      <c r="J344" s="454">
        <v>14.0175</v>
      </c>
      <c r="K344" s="195"/>
      <c r="L344" s="103">
        <f t="shared" si="13"/>
        <v>0</v>
      </c>
    </row>
    <row r="345" spans="1:12" ht="38.25" customHeight="1">
      <c r="A345" s="97">
        <v>328</v>
      </c>
      <c r="B345" s="30" t="s">
        <v>734</v>
      </c>
      <c r="C345" s="23">
        <v>5907690838348</v>
      </c>
      <c r="D345" s="33" t="s">
        <v>735</v>
      </c>
      <c r="E345" s="29"/>
      <c r="F345" s="31"/>
      <c r="G345" s="25" t="s">
        <v>13</v>
      </c>
      <c r="H345" s="32" t="s">
        <v>405</v>
      </c>
      <c r="I345" s="426">
        <v>12</v>
      </c>
      <c r="J345" s="454">
        <v>14.0175</v>
      </c>
      <c r="K345" s="195"/>
      <c r="L345" s="103">
        <f t="shared" si="13"/>
        <v>0</v>
      </c>
    </row>
    <row r="346" spans="1:12" ht="38.25" customHeight="1">
      <c r="A346" s="97">
        <v>329</v>
      </c>
      <c r="B346" s="30" t="s">
        <v>736</v>
      </c>
      <c r="C346" s="23">
        <v>5907690838355</v>
      </c>
      <c r="D346" s="33" t="s">
        <v>737</v>
      </c>
      <c r="E346" s="29"/>
      <c r="F346" s="31"/>
      <c r="G346" s="25" t="s">
        <v>13</v>
      </c>
      <c r="H346" s="32" t="s">
        <v>405</v>
      </c>
      <c r="I346" s="426">
        <v>12</v>
      </c>
      <c r="J346" s="454">
        <v>14.0175</v>
      </c>
      <c r="K346" s="195"/>
      <c r="L346" s="103">
        <f t="shared" si="13"/>
        <v>0</v>
      </c>
    </row>
    <row r="347" spans="1:12" ht="38.25" customHeight="1">
      <c r="A347" s="97">
        <v>330</v>
      </c>
      <c r="B347" s="30" t="s">
        <v>738</v>
      </c>
      <c r="C347" s="23">
        <v>5907690838362</v>
      </c>
      <c r="D347" s="33" t="s">
        <v>739</v>
      </c>
      <c r="E347" s="29"/>
      <c r="F347" s="31"/>
      <c r="G347" s="25" t="s">
        <v>13</v>
      </c>
      <c r="H347" s="32" t="s">
        <v>405</v>
      </c>
      <c r="I347" s="426">
        <v>12</v>
      </c>
      <c r="J347" s="454">
        <v>14.0175</v>
      </c>
      <c r="K347" s="195"/>
      <c r="L347" s="103">
        <f t="shared" si="13"/>
        <v>0</v>
      </c>
    </row>
    <row r="348" spans="1:12" ht="38.25" customHeight="1">
      <c r="A348" s="97">
        <v>331</v>
      </c>
      <c r="B348" s="30" t="s">
        <v>740</v>
      </c>
      <c r="C348" s="23">
        <v>5907690838454</v>
      </c>
      <c r="D348" s="33" t="s">
        <v>741</v>
      </c>
      <c r="E348" s="29"/>
      <c r="F348" s="31"/>
      <c r="G348" s="25" t="s">
        <v>13</v>
      </c>
      <c r="H348" s="32" t="s">
        <v>405</v>
      </c>
      <c r="I348" s="426">
        <v>12</v>
      </c>
      <c r="J348" s="454">
        <v>14.0175</v>
      </c>
      <c r="K348" s="195"/>
      <c r="L348" s="103">
        <f t="shared" si="13"/>
        <v>0</v>
      </c>
    </row>
    <row r="349" spans="1:12" ht="38.25" customHeight="1">
      <c r="A349" s="97">
        <v>332</v>
      </c>
      <c r="B349" s="30" t="s">
        <v>742</v>
      </c>
      <c r="C349" s="23">
        <v>5907690838386</v>
      </c>
      <c r="D349" s="33" t="s">
        <v>743</v>
      </c>
      <c r="E349" s="29"/>
      <c r="F349" s="31"/>
      <c r="G349" s="25" t="s">
        <v>13</v>
      </c>
      <c r="H349" s="32" t="s">
        <v>405</v>
      </c>
      <c r="I349" s="426">
        <v>12</v>
      </c>
      <c r="J349" s="454">
        <v>14.0175</v>
      </c>
      <c r="K349" s="195"/>
      <c r="L349" s="103">
        <f t="shared" si="13"/>
        <v>0</v>
      </c>
    </row>
    <row r="350" spans="1:12" ht="38.25" customHeight="1">
      <c r="A350" s="97">
        <v>333</v>
      </c>
      <c r="B350" s="30" t="s">
        <v>744</v>
      </c>
      <c r="C350" s="23">
        <v>5907690838393</v>
      </c>
      <c r="D350" s="33" t="s">
        <v>745</v>
      </c>
      <c r="E350" s="29"/>
      <c r="F350" s="31"/>
      <c r="G350" s="25" t="s">
        <v>13</v>
      </c>
      <c r="H350" s="32" t="s">
        <v>405</v>
      </c>
      <c r="I350" s="426">
        <v>12</v>
      </c>
      <c r="J350" s="454">
        <v>14.0175</v>
      </c>
      <c r="K350" s="195"/>
      <c r="L350" s="103">
        <f t="shared" si="13"/>
        <v>0</v>
      </c>
    </row>
    <row r="351" spans="1:12" ht="38.25" customHeight="1">
      <c r="A351" s="97">
        <v>334</v>
      </c>
      <c r="B351" s="30" t="s">
        <v>746</v>
      </c>
      <c r="C351" s="23">
        <v>5907690838409</v>
      </c>
      <c r="D351" s="33" t="s">
        <v>747</v>
      </c>
      <c r="E351" s="29"/>
      <c r="F351" s="31"/>
      <c r="G351" s="25" t="s">
        <v>13</v>
      </c>
      <c r="H351" s="32" t="s">
        <v>405</v>
      </c>
      <c r="I351" s="426">
        <v>12</v>
      </c>
      <c r="J351" s="454">
        <v>14.0175</v>
      </c>
      <c r="K351" s="195"/>
      <c r="L351" s="103">
        <f t="shared" si="13"/>
        <v>0</v>
      </c>
    </row>
    <row r="352" spans="1:12" ht="38.25" customHeight="1">
      <c r="A352" s="97">
        <v>335</v>
      </c>
      <c r="B352" s="30" t="s">
        <v>748</v>
      </c>
      <c r="C352" s="23">
        <v>5907690838430</v>
      </c>
      <c r="D352" s="33" t="s">
        <v>749</v>
      </c>
      <c r="E352" s="29"/>
      <c r="F352" s="31"/>
      <c r="G352" s="25" t="s">
        <v>13</v>
      </c>
      <c r="H352" s="32" t="s">
        <v>405</v>
      </c>
      <c r="I352" s="426">
        <v>12</v>
      </c>
      <c r="J352" s="454">
        <v>14.0175</v>
      </c>
      <c r="K352" s="195"/>
      <c r="L352" s="103">
        <f t="shared" si="13"/>
        <v>0</v>
      </c>
    </row>
    <row r="353" spans="1:12" ht="38.25" customHeight="1">
      <c r="A353" s="97">
        <v>336</v>
      </c>
      <c r="B353" s="30" t="s">
        <v>750</v>
      </c>
      <c r="C353" s="23">
        <v>5907690832490</v>
      </c>
      <c r="D353" s="33" t="s">
        <v>751</v>
      </c>
      <c r="E353" s="29"/>
      <c r="F353" s="31"/>
      <c r="G353" s="25" t="s">
        <v>13</v>
      </c>
      <c r="H353" s="32" t="s">
        <v>405</v>
      </c>
      <c r="I353" s="426">
        <v>12</v>
      </c>
      <c r="J353" s="454">
        <v>14.0175</v>
      </c>
      <c r="K353" s="195"/>
      <c r="L353" s="103">
        <f t="shared" si="13"/>
        <v>0</v>
      </c>
    </row>
    <row r="354" spans="1:12" ht="38.25" customHeight="1">
      <c r="A354" s="97">
        <v>337</v>
      </c>
      <c r="B354" s="20" t="s">
        <v>752</v>
      </c>
      <c r="C354" s="21">
        <v>5907620136681</v>
      </c>
      <c r="D354" s="33" t="s">
        <v>753</v>
      </c>
      <c r="E354" s="29"/>
      <c r="F354" s="41"/>
      <c r="G354" s="19" t="s">
        <v>13</v>
      </c>
      <c r="H354" s="19" t="s">
        <v>649</v>
      </c>
      <c r="I354" s="109">
        <v>24</v>
      </c>
      <c r="J354" s="454">
        <v>21.567</v>
      </c>
      <c r="K354" s="201"/>
      <c r="L354" s="103">
        <f t="shared" ref="L354:L385" si="14">K354*J354</f>
        <v>0</v>
      </c>
    </row>
    <row r="355" spans="1:12" ht="38.25" customHeight="1">
      <c r="A355" s="97">
        <v>338</v>
      </c>
      <c r="B355" s="20" t="s">
        <v>754</v>
      </c>
      <c r="C355" s="21">
        <v>5907620136704</v>
      </c>
      <c r="D355" s="33" t="s">
        <v>755</v>
      </c>
      <c r="E355" s="29"/>
      <c r="F355" s="41"/>
      <c r="G355" s="19" t="s">
        <v>13</v>
      </c>
      <c r="H355" s="19" t="s">
        <v>649</v>
      </c>
      <c r="I355" s="109">
        <v>24</v>
      </c>
      <c r="J355" s="454">
        <v>21.567</v>
      </c>
      <c r="K355" s="201"/>
      <c r="L355" s="103">
        <f t="shared" si="14"/>
        <v>0</v>
      </c>
    </row>
    <row r="356" spans="1:12" ht="38.25" customHeight="1">
      <c r="A356" s="97">
        <v>339</v>
      </c>
      <c r="B356" s="20" t="s">
        <v>756</v>
      </c>
      <c r="C356" s="21">
        <v>5907620139637</v>
      </c>
      <c r="D356" s="33" t="s">
        <v>757</v>
      </c>
      <c r="E356" s="29"/>
      <c r="F356" s="41"/>
      <c r="G356" s="19" t="s">
        <v>13</v>
      </c>
      <c r="H356" s="19" t="s">
        <v>758</v>
      </c>
      <c r="I356" s="109">
        <v>144</v>
      </c>
      <c r="J356" s="454">
        <v>11.8545</v>
      </c>
      <c r="K356" s="201"/>
      <c r="L356" s="103">
        <f t="shared" si="14"/>
        <v>0</v>
      </c>
    </row>
    <row r="357" spans="1:12" ht="38.25" customHeight="1">
      <c r="A357" s="97">
        <v>340</v>
      </c>
      <c r="B357" s="30" t="s">
        <v>759</v>
      </c>
      <c r="C357" s="23">
        <v>5907690832582</v>
      </c>
      <c r="D357" s="33" t="s">
        <v>760</v>
      </c>
      <c r="E357" s="29"/>
      <c r="F357" s="31"/>
      <c r="G357" s="25" t="s">
        <v>13</v>
      </c>
      <c r="H357" s="32" t="s">
        <v>20</v>
      </c>
      <c r="I357" s="426">
        <v>144</v>
      </c>
      <c r="J357" s="454">
        <v>11.434500000000002</v>
      </c>
      <c r="K357" s="195"/>
      <c r="L357" s="103">
        <f t="shared" si="14"/>
        <v>0</v>
      </c>
    </row>
    <row r="358" spans="1:12" ht="38.25" customHeight="1">
      <c r="A358" s="97">
        <v>341</v>
      </c>
      <c r="B358" s="30" t="s">
        <v>761</v>
      </c>
      <c r="C358" s="23">
        <v>5907690868826</v>
      </c>
      <c r="D358" s="33" t="s">
        <v>762</v>
      </c>
      <c r="E358" s="29"/>
      <c r="F358" s="31"/>
      <c r="G358" s="25" t="s">
        <v>13</v>
      </c>
      <c r="H358" s="32" t="s">
        <v>20</v>
      </c>
      <c r="I358" s="426">
        <v>144</v>
      </c>
      <c r="J358" s="454">
        <v>5.3864999999999998</v>
      </c>
      <c r="K358" s="195"/>
      <c r="L358" s="103">
        <f t="shared" si="14"/>
        <v>0</v>
      </c>
    </row>
    <row r="359" spans="1:12" ht="38.25" customHeight="1">
      <c r="A359" s="97">
        <v>342</v>
      </c>
      <c r="B359" s="30" t="s">
        <v>763</v>
      </c>
      <c r="C359" s="23">
        <v>5907690868857</v>
      </c>
      <c r="D359" s="33" t="s">
        <v>764</v>
      </c>
      <c r="E359" s="29"/>
      <c r="F359" s="31"/>
      <c r="G359" s="25" t="s">
        <v>13</v>
      </c>
      <c r="H359" s="32" t="s">
        <v>20</v>
      </c>
      <c r="I359" s="426">
        <v>144</v>
      </c>
      <c r="J359" s="454">
        <v>7.5389999999999997</v>
      </c>
      <c r="K359" s="195"/>
      <c r="L359" s="103">
        <f t="shared" si="14"/>
        <v>0</v>
      </c>
    </row>
    <row r="360" spans="1:12" ht="38.25" customHeight="1">
      <c r="A360" s="97">
        <v>343</v>
      </c>
      <c r="B360" s="30" t="s">
        <v>765</v>
      </c>
      <c r="C360" s="23">
        <v>5907690868796</v>
      </c>
      <c r="D360" s="33" t="s">
        <v>766</v>
      </c>
      <c r="E360" s="29"/>
      <c r="F360" s="31"/>
      <c r="G360" s="25" t="s">
        <v>13</v>
      </c>
      <c r="H360" s="32" t="s">
        <v>20</v>
      </c>
      <c r="I360" s="426">
        <v>144</v>
      </c>
      <c r="J360" s="454">
        <v>5.3864999999999998</v>
      </c>
      <c r="K360" s="195"/>
      <c r="L360" s="103">
        <f t="shared" si="14"/>
        <v>0</v>
      </c>
    </row>
    <row r="361" spans="1:12" ht="38.25" customHeight="1">
      <c r="A361" s="97">
        <v>344</v>
      </c>
      <c r="B361" s="30" t="s">
        <v>767</v>
      </c>
      <c r="C361" s="23">
        <v>5907690868765</v>
      </c>
      <c r="D361" s="33" t="s">
        <v>768</v>
      </c>
      <c r="E361" s="29"/>
      <c r="F361" s="31"/>
      <c r="G361" s="25" t="s">
        <v>34</v>
      </c>
      <c r="H361" s="32" t="s">
        <v>152</v>
      </c>
      <c r="I361" s="426">
        <v>144</v>
      </c>
      <c r="J361" s="454">
        <v>3.5489999999999999</v>
      </c>
      <c r="K361" s="195"/>
      <c r="L361" s="103">
        <f t="shared" si="14"/>
        <v>0</v>
      </c>
    </row>
    <row r="362" spans="1:12" ht="38.25" customHeight="1">
      <c r="A362" s="97">
        <v>345</v>
      </c>
      <c r="B362" s="30" t="s">
        <v>769</v>
      </c>
      <c r="C362" s="23">
        <v>5907690868734</v>
      </c>
      <c r="D362" s="33" t="s">
        <v>770</v>
      </c>
      <c r="E362" s="29"/>
      <c r="F362" s="31"/>
      <c r="G362" s="25" t="s">
        <v>13</v>
      </c>
      <c r="H362" s="32" t="s">
        <v>152</v>
      </c>
      <c r="I362" s="426">
        <v>144</v>
      </c>
      <c r="J362" s="454">
        <v>3.5489999999999999</v>
      </c>
      <c r="K362" s="195"/>
      <c r="L362" s="103">
        <f t="shared" si="14"/>
        <v>0</v>
      </c>
    </row>
    <row r="363" spans="1:12" ht="38.25" customHeight="1">
      <c r="A363" s="97">
        <v>346</v>
      </c>
      <c r="B363" s="30" t="s">
        <v>771</v>
      </c>
      <c r="C363" s="23">
        <v>5907690868949</v>
      </c>
      <c r="D363" s="33" t="s">
        <v>772</v>
      </c>
      <c r="E363" s="29"/>
      <c r="F363" s="31"/>
      <c r="G363" s="25" t="s">
        <v>13</v>
      </c>
      <c r="H363" s="32" t="s">
        <v>152</v>
      </c>
      <c r="I363" s="426">
        <v>144</v>
      </c>
      <c r="J363" s="454">
        <v>7.5389999999999997</v>
      </c>
      <c r="K363" s="195"/>
      <c r="L363" s="103">
        <f t="shared" si="14"/>
        <v>0</v>
      </c>
    </row>
    <row r="364" spans="1:12" ht="38.25" customHeight="1">
      <c r="A364" s="97">
        <v>347</v>
      </c>
      <c r="B364" s="30" t="s">
        <v>773</v>
      </c>
      <c r="C364" s="23">
        <v>5907690868918</v>
      </c>
      <c r="D364" s="33" t="s">
        <v>774</v>
      </c>
      <c r="E364" s="29"/>
      <c r="F364" s="31"/>
      <c r="G364" s="25" t="s">
        <v>13</v>
      </c>
      <c r="H364" s="32" t="s">
        <v>152</v>
      </c>
      <c r="I364" s="426">
        <v>144</v>
      </c>
      <c r="J364" s="454">
        <v>6.4575000000000005</v>
      </c>
      <c r="K364" s="195"/>
      <c r="L364" s="103">
        <f t="shared" si="14"/>
        <v>0</v>
      </c>
    </row>
    <row r="365" spans="1:12" ht="38.25" customHeight="1">
      <c r="A365" s="97">
        <v>348</v>
      </c>
      <c r="B365" s="30" t="s">
        <v>775</v>
      </c>
      <c r="C365" s="23">
        <v>5907690868888</v>
      </c>
      <c r="D365" s="33" t="s">
        <v>776</v>
      </c>
      <c r="E365" s="29"/>
      <c r="F365" s="31"/>
      <c r="G365" s="25" t="s">
        <v>13</v>
      </c>
      <c r="H365" s="32" t="s">
        <v>20</v>
      </c>
      <c r="I365" s="426">
        <v>144</v>
      </c>
      <c r="J365" s="454">
        <v>7.5389999999999997</v>
      </c>
      <c r="K365" s="195"/>
      <c r="L365" s="103">
        <f t="shared" si="14"/>
        <v>0</v>
      </c>
    </row>
    <row r="366" spans="1:12" ht="38.25" customHeight="1">
      <c r="A366" s="97">
        <v>349</v>
      </c>
      <c r="B366" s="30" t="s">
        <v>777</v>
      </c>
      <c r="C366" s="23">
        <v>5907690868604</v>
      </c>
      <c r="D366" s="33" t="s">
        <v>778</v>
      </c>
      <c r="E366" s="97"/>
      <c r="F366" s="31"/>
      <c r="G366" s="25" t="s">
        <v>13</v>
      </c>
      <c r="H366" s="32" t="s">
        <v>533</v>
      </c>
      <c r="I366" s="426">
        <v>72</v>
      </c>
      <c r="J366" s="454">
        <v>15.099000000000002</v>
      </c>
      <c r="K366" s="195"/>
      <c r="L366" s="103">
        <f t="shared" si="14"/>
        <v>0</v>
      </c>
    </row>
    <row r="367" spans="1:12" ht="38.25" customHeight="1">
      <c r="A367" s="97">
        <v>350</v>
      </c>
      <c r="B367" s="179" t="s">
        <v>779</v>
      </c>
      <c r="C367" s="21">
        <v>5907690811174</v>
      </c>
      <c r="D367" s="33" t="s">
        <v>780</v>
      </c>
      <c r="E367" s="97"/>
      <c r="F367" s="41"/>
      <c r="G367" s="19" t="s">
        <v>34</v>
      </c>
      <c r="H367" s="19" t="s">
        <v>642</v>
      </c>
      <c r="I367" s="109">
        <v>12</v>
      </c>
      <c r="J367" s="454">
        <v>86.320499999999996</v>
      </c>
      <c r="K367" s="201"/>
      <c r="L367" s="103">
        <f t="shared" si="14"/>
        <v>0</v>
      </c>
    </row>
    <row r="368" spans="1:12" ht="38.25" customHeight="1">
      <c r="A368" s="97">
        <v>351</v>
      </c>
      <c r="B368" s="30" t="s">
        <v>781</v>
      </c>
      <c r="C368" s="21">
        <v>5907690880047</v>
      </c>
      <c r="D368" s="33" t="s">
        <v>782</v>
      </c>
      <c r="E368" s="97"/>
      <c r="F368" s="31"/>
      <c r="G368" s="25" t="s">
        <v>13</v>
      </c>
      <c r="H368" s="25" t="s">
        <v>187</v>
      </c>
      <c r="I368" s="39">
        <v>72</v>
      </c>
      <c r="J368" s="454">
        <v>17.2515</v>
      </c>
      <c r="K368" s="195"/>
      <c r="L368" s="103">
        <f t="shared" si="14"/>
        <v>0</v>
      </c>
    </row>
    <row r="369" spans="1:12" ht="38.25" customHeight="1">
      <c r="A369" s="97">
        <v>352</v>
      </c>
      <c r="B369" s="30" t="s">
        <v>783</v>
      </c>
      <c r="C369" s="21">
        <v>5907690880054</v>
      </c>
      <c r="D369" s="33" t="s">
        <v>784</v>
      </c>
      <c r="E369" s="29"/>
      <c r="F369" s="31"/>
      <c r="G369" s="25" t="s">
        <v>13</v>
      </c>
      <c r="H369" s="25" t="s">
        <v>187</v>
      </c>
      <c r="I369" s="39">
        <v>72</v>
      </c>
      <c r="J369" s="454">
        <v>17.2515</v>
      </c>
      <c r="K369" s="195"/>
      <c r="L369" s="103">
        <f t="shared" si="14"/>
        <v>0</v>
      </c>
    </row>
    <row r="370" spans="1:12" ht="38.25" customHeight="1">
      <c r="A370" s="97">
        <v>353</v>
      </c>
      <c r="B370" s="30" t="s">
        <v>785</v>
      </c>
      <c r="C370" s="23">
        <v>5907690880115</v>
      </c>
      <c r="D370" s="33" t="s">
        <v>786</v>
      </c>
      <c r="E370" s="29"/>
      <c r="F370" s="31"/>
      <c r="G370" s="25" t="s">
        <v>13</v>
      </c>
      <c r="H370" s="32" t="s">
        <v>642</v>
      </c>
      <c r="I370" s="426">
        <v>12</v>
      </c>
      <c r="J370" s="454">
        <v>39.910499999999999</v>
      </c>
      <c r="K370" s="195"/>
      <c r="L370" s="103">
        <f t="shared" si="14"/>
        <v>0</v>
      </c>
    </row>
    <row r="371" spans="1:12" ht="38.25" customHeight="1">
      <c r="A371" s="97">
        <v>354</v>
      </c>
      <c r="B371" s="30" t="s">
        <v>787</v>
      </c>
      <c r="C371" s="21">
        <v>5907690865672</v>
      </c>
      <c r="D371" s="33" t="s">
        <v>788</v>
      </c>
      <c r="E371" s="29"/>
      <c r="F371" s="31"/>
      <c r="G371" s="25" t="s">
        <v>34</v>
      </c>
      <c r="H371" s="32" t="s">
        <v>789</v>
      </c>
      <c r="I371" s="426">
        <v>800</v>
      </c>
      <c r="J371" s="454">
        <v>2.9715000000000003</v>
      </c>
      <c r="K371" s="195"/>
      <c r="L371" s="103">
        <f t="shared" si="14"/>
        <v>0</v>
      </c>
    </row>
    <row r="372" spans="1:12" ht="38.25" customHeight="1">
      <c r="A372" s="97">
        <v>355</v>
      </c>
      <c r="B372" s="30" t="s">
        <v>790</v>
      </c>
      <c r="C372" s="21">
        <v>5907690865917</v>
      </c>
      <c r="D372" s="33" t="s">
        <v>791</v>
      </c>
      <c r="E372" s="29"/>
      <c r="F372" s="31"/>
      <c r="G372" s="25" t="s">
        <v>13</v>
      </c>
      <c r="H372" s="32" t="s">
        <v>20</v>
      </c>
      <c r="I372" s="426">
        <v>144</v>
      </c>
      <c r="J372" s="454">
        <v>7.0034999999999998</v>
      </c>
      <c r="K372" s="195"/>
      <c r="L372" s="103">
        <f t="shared" si="14"/>
        <v>0</v>
      </c>
    </row>
    <row r="373" spans="1:12" ht="38.25" customHeight="1">
      <c r="A373" s="97">
        <v>356</v>
      </c>
      <c r="B373" s="30" t="s">
        <v>792</v>
      </c>
      <c r="C373" s="23">
        <v>5907690832629</v>
      </c>
      <c r="D373" s="33" t="s">
        <v>793</v>
      </c>
      <c r="E373" s="29"/>
      <c r="F373" s="31"/>
      <c r="G373" s="25" t="s">
        <v>13</v>
      </c>
      <c r="H373" s="32" t="s">
        <v>20</v>
      </c>
      <c r="I373" s="426">
        <v>144</v>
      </c>
      <c r="J373" s="454">
        <v>6.4575000000000005</v>
      </c>
      <c r="K373" s="195"/>
      <c r="L373" s="103">
        <f t="shared" si="14"/>
        <v>0</v>
      </c>
    </row>
    <row r="374" spans="1:12" ht="38.25" customHeight="1">
      <c r="A374" s="97">
        <v>357</v>
      </c>
      <c r="B374" s="30" t="s">
        <v>794</v>
      </c>
      <c r="C374" s="23">
        <v>5907690815950</v>
      </c>
      <c r="D374" s="33" t="s">
        <v>795</v>
      </c>
      <c r="E374" s="29"/>
      <c r="F374" s="31"/>
      <c r="G374" s="25" t="s">
        <v>13</v>
      </c>
      <c r="H374" s="32" t="s">
        <v>20</v>
      </c>
      <c r="I374" s="426">
        <v>144</v>
      </c>
      <c r="J374" s="454">
        <v>6.4575000000000005</v>
      </c>
      <c r="K374" s="195"/>
      <c r="L374" s="103">
        <f t="shared" si="14"/>
        <v>0</v>
      </c>
    </row>
    <row r="375" spans="1:12" ht="38.25" customHeight="1">
      <c r="A375" s="97">
        <v>358</v>
      </c>
      <c r="B375" s="30" t="s">
        <v>796</v>
      </c>
      <c r="C375" s="23">
        <v>5907690832650</v>
      </c>
      <c r="D375" s="33" t="s">
        <v>797</v>
      </c>
      <c r="E375" s="29"/>
      <c r="F375" s="31"/>
      <c r="G375" s="25" t="s">
        <v>13</v>
      </c>
      <c r="H375" s="32" t="s">
        <v>20</v>
      </c>
      <c r="I375" s="426">
        <v>144</v>
      </c>
      <c r="J375" s="454">
        <v>12.936000000000002</v>
      </c>
      <c r="K375" s="195"/>
      <c r="L375" s="103">
        <f t="shared" si="14"/>
        <v>0</v>
      </c>
    </row>
    <row r="376" spans="1:12" ht="38.25" customHeight="1">
      <c r="A376" s="97">
        <v>359</v>
      </c>
      <c r="B376" s="30" t="str">
        <f>CONCATENATE(MID(C376,9,5),"PTR")</f>
        <v>14847PTR</v>
      </c>
      <c r="C376" s="23">
        <v>5907690814847</v>
      </c>
      <c r="D376" s="33" t="s">
        <v>798</v>
      </c>
      <c r="E376" s="29"/>
      <c r="F376" s="41"/>
      <c r="G376" s="25" t="s">
        <v>13</v>
      </c>
      <c r="H376" s="25" t="s">
        <v>799</v>
      </c>
      <c r="I376" s="39">
        <v>4</v>
      </c>
      <c r="J376" s="454">
        <v>32.361000000000004</v>
      </c>
      <c r="K376" s="195"/>
      <c r="L376" s="103">
        <f t="shared" si="14"/>
        <v>0</v>
      </c>
    </row>
    <row r="377" spans="1:12" ht="38.25" customHeight="1">
      <c r="A377" s="97">
        <v>360</v>
      </c>
      <c r="B377" s="30" t="str">
        <f>CONCATENATE(MID(C377,9,5),"PTR")</f>
        <v>15721PTR</v>
      </c>
      <c r="C377" s="23">
        <v>5907690815721</v>
      </c>
      <c r="D377" s="33" t="s">
        <v>800</v>
      </c>
      <c r="E377" s="29"/>
      <c r="F377" s="41"/>
      <c r="G377" s="25" t="s">
        <v>13</v>
      </c>
      <c r="H377" s="25" t="s">
        <v>801</v>
      </c>
      <c r="I377" s="39">
        <v>6</v>
      </c>
      <c r="J377" s="454">
        <v>21.567</v>
      </c>
      <c r="K377" s="195"/>
      <c r="L377" s="103">
        <f t="shared" si="14"/>
        <v>0</v>
      </c>
    </row>
    <row r="378" spans="1:12" ht="38.25" customHeight="1">
      <c r="A378" s="97"/>
      <c r="B378" s="20"/>
      <c r="C378" s="21"/>
      <c r="D378" s="61" t="s">
        <v>802</v>
      </c>
      <c r="E378" s="29"/>
      <c r="F378" s="62"/>
      <c r="G378" s="61"/>
      <c r="H378" s="61"/>
      <c r="I378" s="61"/>
      <c r="J378" s="61"/>
      <c r="K378" s="61"/>
      <c r="L378" s="61"/>
    </row>
    <row r="379" spans="1:12" ht="38.25" customHeight="1">
      <c r="A379" s="97">
        <v>361</v>
      </c>
      <c r="B379" s="209" t="s">
        <v>803</v>
      </c>
      <c r="C379" s="63">
        <v>5907690840211</v>
      </c>
      <c r="D379" s="208" t="s">
        <v>804</v>
      </c>
      <c r="E379" s="49" t="s">
        <v>341</v>
      </c>
      <c r="F379" s="64" t="s">
        <v>342</v>
      </c>
      <c r="G379" s="25" t="s">
        <v>13</v>
      </c>
      <c r="H379" s="25" t="s">
        <v>799</v>
      </c>
      <c r="I379" s="39">
        <v>4</v>
      </c>
      <c r="J379" s="454">
        <v>64.732500000000002</v>
      </c>
      <c r="K379" s="202"/>
      <c r="L379" s="103">
        <f>K379*J379</f>
        <v>0</v>
      </c>
    </row>
    <row r="380" spans="1:12" ht="38.25" customHeight="1">
      <c r="A380" s="97">
        <v>362</v>
      </c>
      <c r="B380" s="209" t="s">
        <v>805</v>
      </c>
      <c r="C380" s="63">
        <v>5907690842338</v>
      </c>
      <c r="D380" s="208" t="s">
        <v>806</v>
      </c>
      <c r="E380" s="49" t="s">
        <v>341</v>
      </c>
      <c r="F380" s="64" t="s">
        <v>342</v>
      </c>
      <c r="G380" s="25" t="s">
        <v>13</v>
      </c>
      <c r="H380" s="25" t="s">
        <v>29</v>
      </c>
      <c r="I380" s="39">
        <v>48</v>
      </c>
      <c r="J380" s="454">
        <v>7.5389999999999997</v>
      </c>
      <c r="K380" s="202"/>
      <c r="L380" s="103">
        <f>K380*J380</f>
        <v>0</v>
      </c>
    </row>
    <row r="381" spans="1:12" ht="38.25" customHeight="1">
      <c r="A381" s="97">
        <v>363</v>
      </c>
      <c r="B381" s="167" t="s">
        <v>807</v>
      </c>
      <c r="C381" s="21">
        <v>5907690840563</v>
      </c>
      <c r="D381" s="137" t="s">
        <v>808</v>
      </c>
      <c r="E381" s="65"/>
      <c r="F381" s="31"/>
      <c r="G381" s="25" t="s">
        <v>13</v>
      </c>
      <c r="H381" s="25" t="s">
        <v>26</v>
      </c>
      <c r="I381" s="39">
        <v>72</v>
      </c>
      <c r="J381" s="454">
        <v>12.936000000000002</v>
      </c>
      <c r="K381" s="202"/>
      <c r="L381" s="103">
        <f>K381*J381</f>
        <v>0</v>
      </c>
    </row>
    <row r="382" spans="1:12" ht="38.25" customHeight="1">
      <c r="A382" s="97">
        <v>364</v>
      </c>
      <c r="B382" s="167" t="s">
        <v>809</v>
      </c>
      <c r="C382" s="21">
        <v>5907690840303</v>
      </c>
      <c r="D382" s="137" t="s">
        <v>810</v>
      </c>
      <c r="E382" s="65"/>
      <c r="F382" s="31"/>
      <c r="G382" s="25" t="s">
        <v>13</v>
      </c>
      <c r="H382" s="25" t="s">
        <v>811</v>
      </c>
      <c r="I382" s="39">
        <v>144</v>
      </c>
      <c r="J382" s="454">
        <v>8.6205000000000016</v>
      </c>
      <c r="K382" s="202"/>
      <c r="L382" s="103">
        <f>K382*J382</f>
        <v>0</v>
      </c>
    </row>
    <row r="383" spans="1:12" ht="38.25" customHeight="1">
      <c r="A383" s="97">
        <v>365</v>
      </c>
      <c r="B383" s="209" t="s">
        <v>812</v>
      </c>
      <c r="C383" s="63">
        <v>5907690842369</v>
      </c>
      <c r="D383" s="208" t="s">
        <v>813</v>
      </c>
      <c r="E383" s="49" t="s">
        <v>341</v>
      </c>
      <c r="F383" s="64" t="s">
        <v>342</v>
      </c>
      <c r="G383" s="25" t="s">
        <v>13</v>
      </c>
      <c r="H383" s="25" t="s">
        <v>17</v>
      </c>
      <c r="I383" s="39">
        <v>120</v>
      </c>
      <c r="J383" s="454">
        <v>2.1420000000000003</v>
      </c>
      <c r="K383" s="202"/>
      <c r="L383" s="103">
        <f>K383*J383</f>
        <v>0</v>
      </c>
    </row>
    <row r="384" spans="1:12" ht="38.25" customHeight="1">
      <c r="A384" s="30"/>
      <c r="B384" s="45"/>
      <c r="C384" s="46"/>
      <c r="D384" s="47" t="s">
        <v>814</v>
      </c>
      <c r="E384" s="48"/>
      <c r="F384" s="48"/>
      <c r="G384" s="47"/>
      <c r="H384" s="47"/>
      <c r="I384" s="47"/>
      <c r="J384" s="47"/>
      <c r="K384" s="47"/>
      <c r="L384" s="47"/>
    </row>
    <row r="385" spans="1:12" ht="38.25" customHeight="1">
      <c r="A385" s="30">
        <v>366</v>
      </c>
      <c r="B385" s="30" t="s">
        <v>815</v>
      </c>
      <c r="C385" s="23">
        <v>5907690832087</v>
      </c>
      <c r="D385" s="33" t="s">
        <v>816</v>
      </c>
      <c r="E385" s="49" t="s">
        <v>341</v>
      </c>
      <c r="F385" s="66" t="s">
        <v>817</v>
      </c>
      <c r="G385" s="25" t="s">
        <v>13</v>
      </c>
      <c r="H385" s="32" t="s">
        <v>642</v>
      </c>
      <c r="I385" s="426">
        <v>12</v>
      </c>
      <c r="J385" s="454">
        <v>0.85050000000000014</v>
      </c>
      <c r="K385" s="195"/>
      <c r="L385" s="103">
        <f t="shared" ref="L385:L394" si="15">K385*J385</f>
        <v>0</v>
      </c>
    </row>
    <row r="386" spans="1:12" ht="38.25" customHeight="1">
      <c r="A386" s="30">
        <v>367</v>
      </c>
      <c r="B386" s="30" t="s">
        <v>818</v>
      </c>
      <c r="C386" s="23">
        <v>5907690834333</v>
      </c>
      <c r="D386" s="33" t="s">
        <v>819</v>
      </c>
      <c r="E386" s="49" t="s">
        <v>341</v>
      </c>
      <c r="F386" s="66" t="s">
        <v>817</v>
      </c>
      <c r="G386" s="25" t="s">
        <v>13</v>
      </c>
      <c r="H386" s="32" t="s">
        <v>820</v>
      </c>
      <c r="I386" s="426">
        <v>180</v>
      </c>
      <c r="J386" s="454">
        <v>4.3049999999999997</v>
      </c>
      <c r="K386" s="195"/>
      <c r="L386" s="103">
        <f t="shared" si="15"/>
        <v>0</v>
      </c>
    </row>
    <row r="387" spans="1:12" ht="38.25" customHeight="1">
      <c r="A387" s="30">
        <v>368</v>
      </c>
      <c r="B387" s="30" t="s">
        <v>821</v>
      </c>
      <c r="C387" s="23">
        <v>5907690834340</v>
      </c>
      <c r="D387" s="33" t="s">
        <v>822</v>
      </c>
      <c r="E387" s="49" t="s">
        <v>341</v>
      </c>
      <c r="F387" s="66" t="s">
        <v>817</v>
      </c>
      <c r="G387" s="25" t="s">
        <v>13</v>
      </c>
      <c r="H387" s="32" t="s">
        <v>820</v>
      </c>
      <c r="I387" s="426">
        <v>180</v>
      </c>
      <c r="J387" s="454">
        <v>4.3049999999999997</v>
      </c>
      <c r="K387" s="195"/>
      <c r="L387" s="103">
        <f t="shared" si="15"/>
        <v>0</v>
      </c>
    </row>
    <row r="388" spans="1:12" ht="38.25" customHeight="1">
      <c r="A388" s="30">
        <v>369</v>
      </c>
      <c r="B388" s="30" t="s">
        <v>823</v>
      </c>
      <c r="C388" s="23">
        <v>5907690834364</v>
      </c>
      <c r="D388" s="33" t="s">
        <v>824</v>
      </c>
      <c r="E388" s="49" t="s">
        <v>341</v>
      </c>
      <c r="F388" s="66" t="s">
        <v>817</v>
      </c>
      <c r="G388" s="25" t="s">
        <v>13</v>
      </c>
      <c r="H388" s="32" t="s">
        <v>820</v>
      </c>
      <c r="I388" s="426">
        <v>180</v>
      </c>
      <c r="J388" s="454">
        <v>4.3049999999999997</v>
      </c>
      <c r="K388" s="195"/>
      <c r="L388" s="103">
        <f t="shared" si="15"/>
        <v>0</v>
      </c>
    </row>
    <row r="389" spans="1:12" ht="38.25" customHeight="1">
      <c r="A389" s="30">
        <v>370</v>
      </c>
      <c r="B389" s="30" t="s">
        <v>825</v>
      </c>
      <c r="C389" s="23">
        <v>5907690834371</v>
      </c>
      <c r="D389" s="33" t="s">
        <v>826</v>
      </c>
      <c r="E389" s="49" t="s">
        <v>341</v>
      </c>
      <c r="F389" s="66" t="s">
        <v>817</v>
      </c>
      <c r="G389" s="25" t="s">
        <v>13</v>
      </c>
      <c r="H389" s="32" t="s">
        <v>820</v>
      </c>
      <c r="I389" s="426">
        <v>180</v>
      </c>
      <c r="J389" s="454">
        <v>4.3049999999999997</v>
      </c>
      <c r="K389" s="195"/>
      <c r="L389" s="103">
        <f t="shared" si="15"/>
        <v>0</v>
      </c>
    </row>
    <row r="390" spans="1:12" ht="38.25" customHeight="1">
      <c r="A390" s="30">
        <v>371</v>
      </c>
      <c r="B390" s="30" t="s">
        <v>827</v>
      </c>
      <c r="C390" s="23">
        <v>5907690834418</v>
      </c>
      <c r="D390" s="33" t="s">
        <v>828</v>
      </c>
      <c r="E390" s="49" t="s">
        <v>341</v>
      </c>
      <c r="F390" s="66" t="s">
        <v>817</v>
      </c>
      <c r="G390" s="25" t="s">
        <v>13</v>
      </c>
      <c r="H390" s="32" t="s">
        <v>820</v>
      </c>
      <c r="I390" s="426">
        <v>180</v>
      </c>
      <c r="J390" s="454">
        <v>4.3049999999999997</v>
      </c>
      <c r="K390" s="195"/>
      <c r="L390" s="103">
        <f t="shared" si="15"/>
        <v>0</v>
      </c>
    </row>
    <row r="391" spans="1:12" ht="38.25" customHeight="1">
      <c r="A391" s="30">
        <v>372</v>
      </c>
      <c r="B391" s="30" t="s">
        <v>829</v>
      </c>
      <c r="C391" s="23">
        <v>5907690834449</v>
      </c>
      <c r="D391" s="33" t="s">
        <v>830</v>
      </c>
      <c r="E391" s="49" t="s">
        <v>341</v>
      </c>
      <c r="F391" s="66" t="s">
        <v>817</v>
      </c>
      <c r="G391" s="25" t="s">
        <v>13</v>
      </c>
      <c r="H391" s="32" t="s">
        <v>820</v>
      </c>
      <c r="I391" s="426">
        <v>180</v>
      </c>
      <c r="J391" s="454">
        <v>4.3049999999999997</v>
      </c>
      <c r="K391" s="195"/>
      <c r="L391" s="103">
        <f t="shared" si="15"/>
        <v>0</v>
      </c>
    </row>
    <row r="392" spans="1:12" ht="38.25" customHeight="1">
      <c r="A392" s="30">
        <v>373</v>
      </c>
      <c r="B392" s="30" t="s">
        <v>831</v>
      </c>
      <c r="C392" s="21">
        <v>5907690814823</v>
      </c>
      <c r="D392" s="40" t="s">
        <v>832</v>
      </c>
      <c r="E392" s="49" t="s">
        <v>341</v>
      </c>
      <c r="F392" s="66" t="s">
        <v>817</v>
      </c>
      <c r="G392" s="97" t="s">
        <v>13</v>
      </c>
      <c r="H392" s="30" t="s">
        <v>29</v>
      </c>
      <c r="I392" s="426">
        <v>48</v>
      </c>
      <c r="J392" s="454">
        <v>4.3049999999999997</v>
      </c>
      <c r="K392" s="195"/>
      <c r="L392" s="103">
        <f t="shared" si="15"/>
        <v>0</v>
      </c>
    </row>
    <row r="393" spans="1:12" ht="38.25" customHeight="1">
      <c r="A393" s="30">
        <v>374</v>
      </c>
      <c r="B393" s="30" t="s">
        <v>833</v>
      </c>
      <c r="C393" s="21">
        <v>5907690815592</v>
      </c>
      <c r="D393" s="40" t="s">
        <v>834</v>
      </c>
      <c r="E393" s="49" t="s">
        <v>341</v>
      </c>
      <c r="F393" s="66" t="s">
        <v>817</v>
      </c>
      <c r="G393" s="97" t="s">
        <v>13</v>
      </c>
      <c r="H393" s="30" t="s">
        <v>642</v>
      </c>
      <c r="I393" s="426">
        <v>12</v>
      </c>
      <c r="J393" s="454">
        <v>2.1420000000000003</v>
      </c>
      <c r="K393" s="195"/>
      <c r="L393" s="103">
        <f t="shared" si="15"/>
        <v>0</v>
      </c>
    </row>
    <row r="394" spans="1:12" ht="38.25" customHeight="1">
      <c r="A394" s="30">
        <v>375</v>
      </c>
      <c r="B394" s="30" t="s">
        <v>835</v>
      </c>
      <c r="C394" s="21">
        <v>5907620128105</v>
      </c>
      <c r="D394" s="40" t="s">
        <v>836</v>
      </c>
      <c r="E394" s="49" t="s">
        <v>341</v>
      </c>
      <c r="F394" s="66" t="s">
        <v>817</v>
      </c>
      <c r="G394" s="97" t="s">
        <v>13</v>
      </c>
      <c r="H394" s="30" t="s">
        <v>642</v>
      </c>
      <c r="I394" s="426">
        <v>12</v>
      </c>
      <c r="J394" s="454">
        <v>4.3049999999999997</v>
      </c>
      <c r="K394" s="195"/>
      <c r="L394" s="103">
        <f t="shared" si="15"/>
        <v>0</v>
      </c>
    </row>
    <row r="395" spans="1:12" ht="38.25" customHeight="1">
      <c r="A395" s="20"/>
      <c r="B395" s="67"/>
      <c r="C395" s="27"/>
      <c r="D395" s="68" t="s">
        <v>837</v>
      </c>
      <c r="E395" s="29"/>
      <c r="F395" s="69"/>
      <c r="G395" s="68"/>
      <c r="H395" s="68"/>
      <c r="I395" s="68"/>
      <c r="J395" s="68"/>
      <c r="K395" s="68"/>
      <c r="L395" s="68"/>
    </row>
    <row r="396" spans="1:12" ht="38.25" customHeight="1">
      <c r="A396" s="20"/>
      <c r="B396" s="51"/>
      <c r="C396" s="23"/>
      <c r="D396" s="70" t="s">
        <v>838</v>
      </c>
      <c r="E396" s="29"/>
      <c r="F396" s="71"/>
      <c r="G396" s="70"/>
      <c r="H396" s="70"/>
      <c r="I396" s="70"/>
      <c r="J396" s="70"/>
      <c r="K396" s="70"/>
      <c r="L396" s="70"/>
    </row>
    <row r="397" spans="1:12" ht="38.25" customHeight="1">
      <c r="A397" s="20">
        <v>1</v>
      </c>
      <c r="B397" s="30" t="s">
        <v>839</v>
      </c>
      <c r="C397" s="21">
        <v>5907690831820</v>
      </c>
      <c r="D397" s="33" t="s">
        <v>840</v>
      </c>
      <c r="E397" s="29"/>
      <c r="F397" s="71"/>
      <c r="G397" s="25" t="s">
        <v>13</v>
      </c>
      <c r="H397" s="25" t="s">
        <v>841</v>
      </c>
      <c r="I397" s="434">
        <v>2880</v>
      </c>
      <c r="J397" s="454">
        <v>0.74549999999999994</v>
      </c>
      <c r="K397" s="195"/>
      <c r="L397" s="103">
        <f t="shared" ref="L397:L429" si="16">K397*J397</f>
        <v>0</v>
      </c>
    </row>
    <row r="398" spans="1:12" ht="38.25" customHeight="1">
      <c r="A398" s="20">
        <v>2</v>
      </c>
      <c r="B398" s="30" t="s">
        <v>842</v>
      </c>
      <c r="C398" s="21">
        <v>5907690831844</v>
      </c>
      <c r="D398" s="33" t="s">
        <v>843</v>
      </c>
      <c r="E398" s="29"/>
      <c r="F398" s="71"/>
      <c r="G398" s="25" t="s">
        <v>13</v>
      </c>
      <c r="H398" s="25" t="s">
        <v>841</v>
      </c>
      <c r="I398" s="434">
        <v>2880</v>
      </c>
      <c r="J398" s="454">
        <v>0.74549999999999994</v>
      </c>
      <c r="K398" s="195"/>
      <c r="L398" s="103">
        <f t="shared" si="16"/>
        <v>0</v>
      </c>
    </row>
    <row r="399" spans="1:12" ht="38.25" customHeight="1">
      <c r="A399" s="20">
        <v>3</v>
      </c>
      <c r="B399" s="30" t="s">
        <v>844</v>
      </c>
      <c r="C399" s="21">
        <v>5907690831868</v>
      </c>
      <c r="D399" s="33" t="s">
        <v>845</v>
      </c>
      <c r="E399" s="29"/>
      <c r="F399" s="71"/>
      <c r="G399" s="25" t="s">
        <v>13</v>
      </c>
      <c r="H399" s="25" t="s">
        <v>841</v>
      </c>
      <c r="I399" s="434">
        <v>2880</v>
      </c>
      <c r="J399" s="454">
        <v>0.74549999999999994</v>
      </c>
      <c r="K399" s="195"/>
      <c r="L399" s="103">
        <f t="shared" si="16"/>
        <v>0</v>
      </c>
    </row>
    <row r="400" spans="1:12" ht="38.25" customHeight="1">
      <c r="A400" s="20">
        <v>4</v>
      </c>
      <c r="B400" s="30" t="s">
        <v>846</v>
      </c>
      <c r="C400" s="21">
        <v>5907690831813</v>
      </c>
      <c r="D400" s="33" t="s">
        <v>847</v>
      </c>
      <c r="E400" s="29"/>
      <c r="F400" s="71"/>
      <c r="G400" s="25" t="s">
        <v>13</v>
      </c>
      <c r="H400" s="25" t="s">
        <v>848</v>
      </c>
      <c r="I400" s="434">
        <v>288</v>
      </c>
      <c r="J400" s="454">
        <v>3.2235</v>
      </c>
      <c r="K400" s="195"/>
      <c r="L400" s="103">
        <f t="shared" si="16"/>
        <v>0</v>
      </c>
    </row>
    <row r="401" spans="1:12" ht="38.25" customHeight="1">
      <c r="A401" s="20">
        <v>5</v>
      </c>
      <c r="B401" s="30" t="str">
        <f>CONCATENATE(MID(C401,9,5),"PTR")</f>
        <v>87404PTR</v>
      </c>
      <c r="C401" s="23">
        <v>5907808887404</v>
      </c>
      <c r="D401" s="33" t="s">
        <v>849</v>
      </c>
      <c r="E401" s="29"/>
      <c r="F401" s="71"/>
      <c r="G401" s="25" t="s">
        <v>13</v>
      </c>
      <c r="H401" s="25" t="s">
        <v>850</v>
      </c>
      <c r="I401" s="434">
        <v>960</v>
      </c>
      <c r="J401" s="454">
        <v>1.6065</v>
      </c>
      <c r="K401" s="195"/>
      <c r="L401" s="103">
        <f t="shared" si="16"/>
        <v>0</v>
      </c>
    </row>
    <row r="402" spans="1:12" ht="38.25" customHeight="1">
      <c r="A402" s="20">
        <v>6</v>
      </c>
      <c r="B402" s="30" t="str">
        <f>CONCATENATE(MID(C402,9,5),"PTR")</f>
        <v>87381PTR</v>
      </c>
      <c r="C402" s="23">
        <v>5907808887381</v>
      </c>
      <c r="D402" s="33" t="s">
        <v>851</v>
      </c>
      <c r="E402" s="29"/>
      <c r="F402" s="71"/>
      <c r="G402" s="25" t="s">
        <v>13</v>
      </c>
      <c r="H402" s="25" t="s">
        <v>850</v>
      </c>
      <c r="I402" s="434">
        <v>960</v>
      </c>
      <c r="J402" s="454">
        <v>1.6065</v>
      </c>
      <c r="K402" s="195"/>
      <c r="L402" s="103">
        <f t="shared" si="16"/>
        <v>0</v>
      </c>
    </row>
    <row r="403" spans="1:12" ht="38.25" customHeight="1">
      <c r="A403" s="20">
        <v>7</v>
      </c>
      <c r="B403" s="30" t="str">
        <f>CONCATENATE(MID(C403,9,5),"PTR")</f>
        <v>87428PTR</v>
      </c>
      <c r="C403" s="23">
        <v>5907808887428</v>
      </c>
      <c r="D403" s="33" t="s">
        <v>852</v>
      </c>
      <c r="E403" s="29"/>
      <c r="F403" s="71"/>
      <c r="G403" s="25" t="s">
        <v>13</v>
      </c>
      <c r="H403" s="25" t="s">
        <v>850</v>
      </c>
      <c r="I403" s="434">
        <v>960</v>
      </c>
      <c r="J403" s="454">
        <v>1.6065</v>
      </c>
      <c r="K403" s="195"/>
      <c r="L403" s="103">
        <f t="shared" si="16"/>
        <v>0</v>
      </c>
    </row>
    <row r="404" spans="1:12" ht="38.25" customHeight="1">
      <c r="A404" s="20">
        <v>8</v>
      </c>
      <c r="B404" s="59" t="s">
        <v>853</v>
      </c>
      <c r="C404" s="23">
        <v>5907808887473</v>
      </c>
      <c r="D404" s="33" t="s">
        <v>854</v>
      </c>
      <c r="E404" s="29"/>
      <c r="F404" s="71"/>
      <c r="G404" s="25" t="s">
        <v>34</v>
      </c>
      <c r="H404" s="25" t="s">
        <v>52</v>
      </c>
      <c r="I404" s="434">
        <v>1296</v>
      </c>
      <c r="J404" s="454">
        <v>1.6065</v>
      </c>
      <c r="K404" s="195"/>
      <c r="L404" s="103">
        <f t="shared" si="16"/>
        <v>0</v>
      </c>
    </row>
    <row r="405" spans="1:12" ht="38.25" customHeight="1">
      <c r="A405" s="20">
        <v>9</v>
      </c>
      <c r="B405" s="30" t="s">
        <v>855</v>
      </c>
      <c r="C405" s="23">
        <v>5907808887541</v>
      </c>
      <c r="D405" s="33" t="s">
        <v>856</v>
      </c>
      <c r="E405" s="49" t="s">
        <v>341</v>
      </c>
      <c r="F405" s="50" t="s">
        <v>817</v>
      </c>
      <c r="G405" s="25" t="s">
        <v>13</v>
      </c>
      <c r="H405" s="25" t="s">
        <v>52</v>
      </c>
      <c r="I405" s="434">
        <v>1296</v>
      </c>
      <c r="J405" s="454">
        <v>1.3860000000000001</v>
      </c>
      <c r="K405" s="195"/>
      <c r="L405" s="103">
        <f t="shared" si="16"/>
        <v>0</v>
      </c>
    </row>
    <row r="406" spans="1:12" ht="38.25" customHeight="1">
      <c r="A406" s="20">
        <v>10</v>
      </c>
      <c r="B406" s="30" t="s">
        <v>857</v>
      </c>
      <c r="C406" s="23">
        <v>5907808887442</v>
      </c>
      <c r="D406" s="33" t="s">
        <v>858</v>
      </c>
      <c r="E406" s="49" t="s">
        <v>341</v>
      </c>
      <c r="F406" s="50" t="s">
        <v>817</v>
      </c>
      <c r="G406" s="25" t="s">
        <v>13</v>
      </c>
      <c r="H406" s="25" t="s">
        <v>52</v>
      </c>
      <c r="I406" s="434">
        <v>1296</v>
      </c>
      <c r="J406" s="454">
        <v>1.5015000000000001</v>
      </c>
      <c r="K406" s="195"/>
      <c r="L406" s="103">
        <f t="shared" si="16"/>
        <v>0</v>
      </c>
    </row>
    <row r="407" spans="1:12" ht="38.25" customHeight="1">
      <c r="A407" s="20">
        <v>11</v>
      </c>
      <c r="B407" s="30" t="s">
        <v>859</v>
      </c>
      <c r="C407" s="23">
        <v>5907690831561</v>
      </c>
      <c r="D407" s="33" t="s">
        <v>860</v>
      </c>
      <c r="E407" s="49" t="s">
        <v>341</v>
      </c>
      <c r="F407" s="50" t="s">
        <v>817</v>
      </c>
      <c r="G407" s="25" t="s">
        <v>13</v>
      </c>
      <c r="H407" s="25" t="s">
        <v>52</v>
      </c>
      <c r="I407" s="434">
        <v>1296</v>
      </c>
      <c r="J407" s="454">
        <v>1.9215000000000002</v>
      </c>
      <c r="K407" s="195"/>
      <c r="L407" s="103">
        <f t="shared" si="16"/>
        <v>0</v>
      </c>
    </row>
    <row r="408" spans="1:12" ht="38.25" customHeight="1">
      <c r="A408" s="20">
        <v>12</v>
      </c>
      <c r="B408" s="30" t="s">
        <v>861</v>
      </c>
      <c r="C408" s="21">
        <v>5907690831509</v>
      </c>
      <c r="D408" s="33" t="s">
        <v>862</v>
      </c>
      <c r="E408" s="49" t="s">
        <v>341</v>
      </c>
      <c r="F408" s="50" t="s">
        <v>817</v>
      </c>
      <c r="G408" s="25" t="s">
        <v>13</v>
      </c>
      <c r="H408" s="25" t="s">
        <v>52</v>
      </c>
      <c r="I408" s="434">
        <v>1296</v>
      </c>
      <c r="J408" s="454">
        <v>1.302</v>
      </c>
      <c r="K408" s="195"/>
      <c r="L408" s="103">
        <f t="shared" si="16"/>
        <v>0</v>
      </c>
    </row>
    <row r="409" spans="1:12" ht="38.25" customHeight="1">
      <c r="A409" s="20">
        <v>13</v>
      </c>
      <c r="B409" s="30" t="str">
        <f>CONCATENATE(MID(C409,9,5),"PTR")</f>
        <v>87565PTR</v>
      </c>
      <c r="C409" s="23">
        <v>5907808887565</v>
      </c>
      <c r="D409" s="33" t="s">
        <v>863</v>
      </c>
      <c r="E409" s="49" t="s">
        <v>341</v>
      </c>
      <c r="F409" s="50" t="s">
        <v>817</v>
      </c>
      <c r="G409" s="25" t="s">
        <v>13</v>
      </c>
      <c r="H409" s="25" t="s">
        <v>52</v>
      </c>
      <c r="I409" s="434">
        <v>1296</v>
      </c>
      <c r="J409" s="454">
        <v>1.6065</v>
      </c>
      <c r="K409" s="195"/>
      <c r="L409" s="103">
        <f t="shared" si="16"/>
        <v>0</v>
      </c>
    </row>
    <row r="410" spans="1:12" ht="38.25" customHeight="1">
      <c r="A410" s="20">
        <v>14</v>
      </c>
      <c r="B410" s="30" t="str">
        <f>CONCATENATE(MID(C410,9,5),"PTR")</f>
        <v>13581PTR</v>
      </c>
      <c r="C410" s="23">
        <v>5907690813581</v>
      </c>
      <c r="D410" s="33" t="s">
        <v>864</v>
      </c>
      <c r="E410" s="29"/>
      <c r="F410" s="71"/>
      <c r="G410" s="25" t="s">
        <v>13</v>
      </c>
      <c r="H410" s="25" t="s">
        <v>52</v>
      </c>
      <c r="I410" s="434">
        <v>1298</v>
      </c>
      <c r="J410" s="454">
        <v>1.9949999999999999</v>
      </c>
      <c r="K410" s="195"/>
      <c r="L410" s="103">
        <f t="shared" si="16"/>
        <v>0</v>
      </c>
    </row>
    <row r="411" spans="1:12" ht="38.25" customHeight="1">
      <c r="A411" s="20">
        <v>15</v>
      </c>
      <c r="B411" s="30" t="s">
        <v>865</v>
      </c>
      <c r="C411" s="21">
        <v>5907690832919</v>
      </c>
      <c r="D411" s="33" t="s">
        <v>866</v>
      </c>
      <c r="E411" s="29"/>
      <c r="F411" s="71"/>
      <c r="G411" s="25" t="s">
        <v>13</v>
      </c>
      <c r="H411" s="25" t="s">
        <v>194</v>
      </c>
      <c r="I411" s="434">
        <v>144</v>
      </c>
      <c r="J411" s="454">
        <v>1.2809999999999999</v>
      </c>
      <c r="K411" s="195"/>
      <c r="L411" s="103">
        <f t="shared" si="16"/>
        <v>0</v>
      </c>
    </row>
    <row r="412" spans="1:12" ht="38.25" customHeight="1">
      <c r="A412" s="20">
        <v>16</v>
      </c>
      <c r="B412" s="30" t="s">
        <v>867</v>
      </c>
      <c r="C412" s="21">
        <v>5907690831462</v>
      </c>
      <c r="D412" s="33" t="s">
        <v>868</v>
      </c>
      <c r="E412" s="49" t="s">
        <v>341</v>
      </c>
      <c r="F412" s="50" t="s">
        <v>817</v>
      </c>
      <c r="G412" s="25" t="s">
        <v>13</v>
      </c>
      <c r="H412" s="25" t="s">
        <v>52</v>
      </c>
      <c r="I412" s="434">
        <v>1296</v>
      </c>
      <c r="J412" s="454">
        <v>1.2809999999999999</v>
      </c>
      <c r="K412" s="195"/>
      <c r="L412" s="103">
        <f t="shared" si="16"/>
        <v>0</v>
      </c>
    </row>
    <row r="413" spans="1:12" ht="38.25" customHeight="1">
      <c r="A413" s="20">
        <v>17</v>
      </c>
      <c r="B413" s="30" t="s">
        <v>869</v>
      </c>
      <c r="C413" s="21">
        <v>5907690831547</v>
      </c>
      <c r="D413" s="33" t="s">
        <v>870</v>
      </c>
      <c r="E413" s="49" t="s">
        <v>341</v>
      </c>
      <c r="F413" s="50" t="s">
        <v>817</v>
      </c>
      <c r="G413" s="25" t="s">
        <v>13</v>
      </c>
      <c r="H413" s="25" t="s">
        <v>871</v>
      </c>
      <c r="I413" s="434">
        <v>1728</v>
      </c>
      <c r="J413" s="454">
        <v>0.81900000000000006</v>
      </c>
      <c r="K413" s="195"/>
      <c r="L413" s="103">
        <f t="shared" si="16"/>
        <v>0</v>
      </c>
    </row>
    <row r="414" spans="1:12" ht="38.25" customHeight="1">
      <c r="A414" s="20">
        <v>18</v>
      </c>
      <c r="B414" s="30" t="s">
        <v>872</v>
      </c>
      <c r="C414" s="21">
        <v>5907690831660</v>
      </c>
      <c r="D414" s="33" t="s">
        <v>873</v>
      </c>
      <c r="E414" s="29"/>
      <c r="F414" s="71"/>
      <c r="G414" s="25" t="s">
        <v>13</v>
      </c>
      <c r="H414" s="25" t="s">
        <v>871</v>
      </c>
      <c r="I414" s="434">
        <v>1728</v>
      </c>
      <c r="J414" s="454">
        <v>0.81900000000000006</v>
      </c>
      <c r="K414" s="195"/>
      <c r="L414" s="103">
        <f t="shared" si="16"/>
        <v>0</v>
      </c>
    </row>
    <row r="415" spans="1:12" ht="38.25" customHeight="1">
      <c r="A415" s="20">
        <v>19</v>
      </c>
      <c r="B415" s="59" t="s">
        <v>874</v>
      </c>
      <c r="C415" s="23">
        <v>5907690866297</v>
      </c>
      <c r="D415" s="72" t="s">
        <v>875</v>
      </c>
      <c r="E415" s="29"/>
      <c r="F415" s="73"/>
      <c r="G415" s="19" t="s">
        <v>34</v>
      </c>
      <c r="H415" s="25" t="s">
        <v>52</v>
      </c>
      <c r="I415" s="434">
        <v>1296</v>
      </c>
      <c r="J415" s="454">
        <v>1.6065</v>
      </c>
      <c r="K415" s="199"/>
      <c r="L415" s="103">
        <f t="shared" si="16"/>
        <v>0</v>
      </c>
    </row>
    <row r="416" spans="1:12" ht="38.25" customHeight="1">
      <c r="A416" s="20">
        <v>20</v>
      </c>
      <c r="B416" s="59" t="s">
        <v>876</v>
      </c>
      <c r="C416" s="23">
        <v>5907690866303</v>
      </c>
      <c r="D416" s="72" t="s">
        <v>877</v>
      </c>
      <c r="E416" s="29"/>
      <c r="F416" s="73"/>
      <c r="G416" s="19" t="s">
        <v>34</v>
      </c>
      <c r="H416" s="25" t="s">
        <v>52</v>
      </c>
      <c r="I416" s="434">
        <v>1296</v>
      </c>
      <c r="J416" s="454">
        <v>1.6065</v>
      </c>
      <c r="K416" s="199"/>
      <c r="L416" s="103">
        <f t="shared" si="16"/>
        <v>0</v>
      </c>
    </row>
    <row r="417" spans="1:12" ht="38.25" customHeight="1">
      <c r="A417" s="20">
        <v>21</v>
      </c>
      <c r="B417" s="30" t="s">
        <v>878</v>
      </c>
      <c r="C417" s="21">
        <v>5907690831646</v>
      </c>
      <c r="D417" s="33" t="s">
        <v>879</v>
      </c>
      <c r="E417" s="29"/>
      <c r="F417" s="71"/>
      <c r="G417" s="25" t="s">
        <v>13</v>
      </c>
      <c r="H417" s="25" t="s">
        <v>52</v>
      </c>
      <c r="I417" s="434">
        <v>1296</v>
      </c>
      <c r="J417" s="454">
        <v>1.2809999999999999</v>
      </c>
      <c r="K417" s="195"/>
      <c r="L417" s="103">
        <f t="shared" si="16"/>
        <v>0</v>
      </c>
    </row>
    <row r="418" spans="1:12" ht="38.25" customHeight="1">
      <c r="A418" s="20">
        <v>22</v>
      </c>
      <c r="B418" s="30" t="s">
        <v>880</v>
      </c>
      <c r="C418" s="21">
        <v>5907690831622</v>
      </c>
      <c r="D418" s="33" t="s">
        <v>881</v>
      </c>
      <c r="E418" s="29"/>
      <c r="F418" s="71"/>
      <c r="G418" s="25" t="s">
        <v>13</v>
      </c>
      <c r="H418" s="25" t="s">
        <v>52</v>
      </c>
      <c r="I418" s="434">
        <v>1296</v>
      </c>
      <c r="J418" s="454">
        <v>1.2809999999999999</v>
      </c>
      <c r="K418" s="195"/>
      <c r="L418" s="103">
        <f t="shared" si="16"/>
        <v>0</v>
      </c>
    </row>
    <row r="419" spans="1:12" ht="38.25" customHeight="1">
      <c r="A419" s="20">
        <v>23</v>
      </c>
      <c r="B419" s="30" t="str">
        <f>CONCATENATE(MID(C419,9,5),"PTR")</f>
        <v>89514PTR</v>
      </c>
      <c r="C419" s="23">
        <v>5907808889514</v>
      </c>
      <c r="D419" s="33" t="s">
        <v>882</v>
      </c>
      <c r="E419" s="49" t="s">
        <v>341</v>
      </c>
      <c r="F419" s="50" t="s">
        <v>817</v>
      </c>
      <c r="G419" s="25" t="s">
        <v>13</v>
      </c>
      <c r="H419" s="25" t="s">
        <v>883</v>
      </c>
      <c r="I419" s="434">
        <v>864</v>
      </c>
      <c r="J419" s="454">
        <v>1.3860000000000001</v>
      </c>
      <c r="K419" s="195"/>
      <c r="L419" s="103">
        <f t="shared" si="16"/>
        <v>0</v>
      </c>
    </row>
    <row r="420" spans="1:12" ht="38.25" customHeight="1">
      <c r="A420" s="20">
        <v>24</v>
      </c>
      <c r="B420" s="30" t="str">
        <f>CONCATENATE(MID(C420,9,5),"PTR")</f>
        <v>89538PTR</v>
      </c>
      <c r="C420" s="23">
        <v>5907808889538</v>
      </c>
      <c r="D420" s="33" t="s">
        <v>884</v>
      </c>
      <c r="E420" s="49" t="s">
        <v>341</v>
      </c>
      <c r="F420" s="50" t="s">
        <v>817</v>
      </c>
      <c r="G420" s="25" t="s">
        <v>13</v>
      </c>
      <c r="H420" s="25" t="s">
        <v>883</v>
      </c>
      <c r="I420" s="434">
        <v>864</v>
      </c>
      <c r="J420" s="454">
        <v>1.3860000000000001</v>
      </c>
      <c r="K420" s="195"/>
      <c r="L420" s="103">
        <f t="shared" si="16"/>
        <v>0</v>
      </c>
    </row>
    <row r="421" spans="1:12" ht="38.25" customHeight="1">
      <c r="A421" s="20">
        <v>25</v>
      </c>
      <c r="B421" s="30" t="str">
        <f>CONCATENATE(MID(C421,9,5),"PTR")</f>
        <v>89552PTR</v>
      </c>
      <c r="C421" s="23">
        <v>5907808889552</v>
      </c>
      <c r="D421" s="33" t="s">
        <v>885</v>
      </c>
      <c r="E421" s="49" t="s">
        <v>341</v>
      </c>
      <c r="F421" s="50" t="s">
        <v>817</v>
      </c>
      <c r="G421" s="25" t="s">
        <v>13</v>
      </c>
      <c r="H421" s="25" t="s">
        <v>883</v>
      </c>
      <c r="I421" s="434">
        <v>864</v>
      </c>
      <c r="J421" s="454">
        <v>1.3860000000000001</v>
      </c>
      <c r="K421" s="195"/>
      <c r="L421" s="103">
        <f t="shared" si="16"/>
        <v>0</v>
      </c>
    </row>
    <row r="422" spans="1:12" ht="38.25" customHeight="1">
      <c r="A422" s="20">
        <v>26</v>
      </c>
      <c r="B422" s="30" t="s">
        <v>886</v>
      </c>
      <c r="C422" s="21">
        <v>5907808887503</v>
      </c>
      <c r="D422" s="33" t="s">
        <v>887</v>
      </c>
      <c r="E422" s="49" t="s">
        <v>341</v>
      </c>
      <c r="F422" s="50" t="s">
        <v>817</v>
      </c>
      <c r="G422" s="25" t="s">
        <v>13</v>
      </c>
      <c r="H422" s="25" t="s">
        <v>52</v>
      </c>
      <c r="I422" s="434">
        <v>1296</v>
      </c>
      <c r="J422" s="454">
        <v>1.722</v>
      </c>
      <c r="K422" s="195"/>
      <c r="L422" s="103">
        <f t="shared" si="16"/>
        <v>0</v>
      </c>
    </row>
    <row r="423" spans="1:12" ht="38.25" customHeight="1">
      <c r="A423" s="20">
        <v>27</v>
      </c>
      <c r="B423" s="30" t="s">
        <v>888</v>
      </c>
      <c r="C423" s="21">
        <v>5907690831608</v>
      </c>
      <c r="D423" s="33" t="s">
        <v>889</v>
      </c>
      <c r="E423" s="29"/>
      <c r="F423" s="71"/>
      <c r="G423" s="25" t="s">
        <v>13</v>
      </c>
      <c r="H423" s="25" t="s">
        <v>52</v>
      </c>
      <c r="I423" s="434">
        <v>1296</v>
      </c>
      <c r="J423" s="454">
        <v>1.722</v>
      </c>
      <c r="K423" s="195"/>
      <c r="L423" s="103">
        <f t="shared" si="16"/>
        <v>0</v>
      </c>
    </row>
    <row r="424" spans="1:12" ht="38.25" customHeight="1">
      <c r="A424" s="20">
        <v>28</v>
      </c>
      <c r="B424" s="30" t="s">
        <v>890</v>
      </c>
      <c r="C424" s="23">
        <v>5907690813642</v>
      </c>
      <c r="D424" s="33" t="s">
        <v>891</v>
      </c>
      <c r="E424" s="29"/>
      <c r="F424" s="73"/>
      <c r="G424" s="25" t="s">
        <v>13</v>
      </c>
      <c r="H424" s="25" t="s">
        <v>258</v>
      </c>
      <c r="I424" s="434">
        <v>864</v>
      </c>
      <c r="J424" s="454">
        <v>2.1</v>
      </c>
      <c r="K424" s="199"/>
      <c r="L424" s="103">
        <f t="shared" si="16"/>
        <v>0</v>
      </c>
    </row>
    <row r="425" spans="1:12" ht="38.25" customHeight="1">
      <c r="A425" s="20">
        <v>29</v>
      </c>
      <c r="B425" s="30" t="s">
        <v>892</v>
      </c>
      <c r="C425" s="23">
        <v>5907690831448</v>
      </c>
      <c r="D425" s="33" t="s">
        <v>893</v>
      </c>
      <c r="E425" s="49" t="s">
        <v>341</v>
      </c>
      <c r="F425" s="50" t="s">
        <v>817</v>
      </c>
      <c r="G425" s="25" t="s">
        <v>13</v>
      </c>
      <c r="H425" s="25" t="s">
        <v>850</v>
      </c>
      <c r="I425" s="434">
        <v>960</v>
      </c>
      <c r="J425" s="454">
        <v>1.0185</v>
      </c>
      <c r="K425" s="195"/>
      <c r="L425" s="103">
        <f t="shared" si="16"/>
        <v>0</v>
      </c>
    </row>
    <row r="426" spans="1:12" ht="38.25" customHeight="1">
      <c r="A426" s="20">
        <v>30</v>
      </c>
      <c r="B426" s="30" t="s">
        <v>859</v>
      </c>
      <c r="C426" s="23">
        <v>5907690831561</v>
      </c>
      <c r="D426" s="33" t="s">
        <v>860</v>
      </c>
      <c r="E426" s="29"/>
      <c r="F426" s="71"/>
      <c r="G426" s="25" t="s">
        <v>13</v>
      </c>
      <c r="H426" s="25" t="s">
        <v>52</v>
      </c>
      <c r="I426" s="434">
        <v>1296</v>
      </c>
      <c r="J426" s="454">
        <v>1.9215000000000002</v>
      </c>
      <c r="K426" s="195"/>
      <c r="L426" s="103">
        <f t="shared" si="16"/>
        <v>0</v>
      </c>
    </row>
    <row r="427" spans="1:12" ht="38.25" customHeight="1">
      <c r="A427" s="20">
        <v>31</v>
      </c>
      <c r="B427" s="30" t="s">
        <v>894</v>
      </c>
      <c r="C427" s="23">
        <v>5907690832360</v>
      </c>
      <c r="D427" s="33" t="s">
        <v>895</v>
      </c>
      <c r="E427" s="29"/>
      <c r="F427" s="73"/>
      <c r="G427" s="25" t="s">
        <v>13</v>
      </c>
      <c r="H427" s="25" t="s">
        <v>52</v>
      </c>
      <c r="I427" s="434">
        <v>1296</v>
      </c>
      <c r="J427" s="454">
        <v>2.3205</v>
      </c>
      <c r="K427" s="199"/>
      <c r="L427" s="103">
        <f t="shared" si="16"/>
        <v>0</v>
      </c>
    </row>
    <row r="428" spans="1:12" ht="38.25" customHeight="1">
      <c r="A428" s="20">
        <v>32</v>
      </c>
      <c r="B428" s="30" t="s">
        <v>896</v>
      </c>
      <c r="C428" s="23">
        <v>5907690844011</v>
      </c>
      <c r="D428" s="33" t="s">
        <v>897</v>
      </c>
      <c r="E428" s="29"/>
      <c r="F428" s="73"/>
      <c r="G428" s="25" t="s">
        <v>13</v>
      </c>
      <c r="H428" s="25" t="s">
        <v>52</v>
      </c>
      <c r="I428" s="434">
        <v>1296</v>
      </c>
      <c r="J428" s="454">
        <v>2.2574999999999998</v>
      </c>
      <c r="K428" s="199"/>
      <c r="L428" s="103">
        <f t="shared" si="16"/>
        <v>0</v>
      </c>
    </row>
    <row r="429" spans="1:12" ht="38.25" customHeight="1">
      <c r="A429" s="20">
        <v>33</v>
      </c>
      <c r="B429" s="30" t="s">
        <v>898</v>
      </c>
      <c r="C429" s="23">
        <v>5907690844059</v>
      </c>
      <c r="D429" s="33" t="s">
        <v>899</v>
      </c>
      <c r="E429" s="29"/>
      <c r="F429" s="73"/>
      <c r="G429" s="25" t="s">
        <v>13</v>
      </c>
      <c r="H429" s="25" t="s">
        <v>52</v>
      </c>
      <c r="I429" s="434">
        <v>1296</v>
      </c>
      <c r="J429" s="454">
        <v>2.2574999999999998</v>
      </c>
      <c r="K429" s="199"/>
      <c r="L429" s="103">
        <f t="shared" si="16"/>
        <v>0</v>
      </c>
    </row>
    <row r="430" spans="1:12" ht="38.25" customHeight="1">
      <c r="A430" s="20"/>
      <c r="B430" s="30"/>
      <c r="C430" s="23"/>
      <c r="D430" s="70" t="s">
        <v>900</v>
      </c>
      <c r="E430" s="29"/>
      <c r="F430" s="73"/>
      <c r="G430" s="70"/>
      <c r="H430" s="70"/>
      <c r="I430" s="70"/>
      <c r="J430" s="70"/>
      <c r="K430" s="70"/>
      <c r="L430" s="70"/>
    </row>
    <row r="431" spans="1:12" ht="38.25" customHeight="1">
      <c r="A431" s="20">
        <v>34</v>
      </c>
      <c r="B431" s="74" t="s">
        <v>901</v>
      </c>
      <c r="C431" s="23">
        <v>5907690867997</v>
      </c>
      <c r="D431" s="75" t="s">
        <v>902</v>
      </c>
      <c r="E431" s="49" t="s">
        <v>341</v>
      </c>
      <c r="F431" s="50" t="s">
        <v>817</v>
      </c>
      <c r="G431" s="30" t="s">
        <v>34</v>
      </c>
      <c r="H431" s="30" t="s">
        <v>903</v>
      </c>
      <c r="I431" s="426">
        <v>1200</v>
      </c>
      <c r="J431" s="454">
        <v>4.9559999999999995</v>
      </c>
      <c r="K431" s="199"/>
      <c r="L431" s="103">
        <f t="shared" ref="L431:L441" si="17">K431*J431</f>
        <v>0</v>
      </c>
    </row>
    <row r="432" spans="1:12" ht="38.25" customHeight="1">
      <c r="A432" s="20">
        <v>35</v>
      </c>
      <c r="B432" s="76" t="s">
        <v>904</v>
      </c>
      <c r="C432" s="23">
        <v>5907690867959</v>
      </c>
      <c r="D432" s="77" t="s">
        <v>905</v>
      </c>
      <c r="E432" s="49" t="s">
        <v>341</v>
      </c>
      <c r="F432" s="50" t="s">
        <v>817</v>
      </c>
      <c r="G432" s="30" t="s">
        <v>13</v>
      </c>
      <c r="H432" s="30" t="s">
        <v>850</v>
      </c>
      <c r="I432" s="426">
        <v>960</v>
      </c>
      <c r="J432" s="454">
        <v>4.9559999999999995</v>
      </c>
      <c r="K432" s="199"/>
      <c r="L432" s="103">
        <f t="shared" si="17"/>
        <v>0</v>
      </c>
    </row>
    <row r="433" spans="1:12" ht="38.25" customHeight="1">
      <c r="A433" s="20">
        <v>36</v>
      </c>
      <c r="B433" s="76" t="s">
        <v>906</v>
      </c>
      <c r="C433" s="23">
        <v>5907690867942</v>
      </c>
      <c r="D433" s="75" t="s">
        <v>907</v>
      </c>
      <c r="E433" s="49" t="s">
        <v>341</v>
      </c>
      <c r="F433" s="50" t="s">
        <v>817</v>
      </c>
      <c r="G433" s="30" t="s">
        <v>13</v>
      </c>
      <c r="H433" s="30" t="s">
        <v>850</v>
      </c>
      <c r="I433" s="426">
        <v>960</v>
      </c>
      <c r="J433" s="454">
        <v>4.9559999999999995</v>
      </c>
      <c r="K433" s="199"/>
      <c r="L433" s="103">
        <f t="shared" si="17"/>
        <v>0</v>
      </c>
    </row>
    <row r="434" spans="1:12" ht="38.25" customHeight="1">
      <c r="A434" s="20">
        <v>37</v>
      </c>
      <c r="B434" s="76" t="s">
        <v>908</v>
      </c>
      <c r="C434" s="23">
        <v>5907690867966</v>
      </c>
      <c r="D434" s="77" t="s">
        <v>909</v>
      </c>
      <c r="E434" s="49" t="s">
        <v>341</v>
      </c>
      <c r="F434" s="50" t="s">
        <v>817</v>
      </c>
      <c r="G434" s="30" t="s">
        <v>13</v>
      </c>
      <c r="H434" s="30" t="s">
        <v>850</v>
      </c>
      <c r="I434" s="426">
        <v>960</v>
      </c>
      <c r="J434" s="454">
        <v>4.9559999999999995</v>
      </c>
      <c r="K434" s="199"/>
      <c r="L434" s="103">
        <f t="shared" si="17"/>
        <v>0</v>
      </c>
    </row>
    <row r="435" spans="1:12" ht="38.25" customHeight="1">
      <c r="A435" s="20">
        <v>38</v>
      </c>
      <c r="B435" s="74" t="s">
        <v>910</v>
      </c>
      <c r="C435" s="23">
        <v>5907690868093</v>
      </c>
      <c r="D435" s="75" t="s">
        <v>911</v>
      </c>
      <c r="E435" s="49" t="s">
        <v>341</v>
      </c>
      <c r="F435" s="50" t="s">
        <v>817</v>
      </c>
      <c r="G435" s="30" t="s">
        <v>34</v>
      </c>
      <c r="H435" s="30" t="s">
        <v>912</v>
      </c>
      <c r="I435" s="426">
        <v>576</v>
      </c>
      <c r="J435" s="454">
        <v>3.8745000000000003</v>
      </c>
      <c r="K435" s="199"/>
      <c r="L435" s="103">
        <f t="shared" si="17"/>
        <v>0</v>
      </c>
    </row>
    <row r="436" spans="1:12" ht="38.25" customHeight="1">
      <c r="A436" s="20">
        <v>39</v>
      </c>
      <c r="B436" s="51" t="s">
        <v>913</v>
      </c>
      <c r="C436" s="23">
        <v>5907690868086</v>
      </c>
      <c r="D436" s="75" t="s">
        <v>914</v>
      </c>
      <c r="E436" s="49" t="s">
        <v>341</v>
      </c>
      <c r="F436" s="50" t="s">
        <v>817</v>
      </c>
      <c r="G436" s="30" t="s">
        <v>13</v>
      </c>
      <c r="H436" s="30" t="s">
        <v>850</v>
      </c>
      <c r="I436" s="426">
        <v>960</v>
      </c>
      <c r="J436" s="454">
        <v>3.8745000000000003</v>
      </c>
      <c r="K436" s="199"/>
      <c r="L436" s="103">
        <f t="shared" si="17"/>
        <v>0</v>
      </c>
    </row>
    <row r="437" spans="1:12" ht="38.25" customHeight="1">
      <c r="A437" s="20">
        <v>40</v>
      </c>
      <c r="B437" s="76" t="s">
        <v>915</v>
      </c>
      <c r="C437" s="23">
        <v>5907690868079</v>
      </c>
      <c r="D437" s="75" t="s">
        <v>916</v>
      </c>
      <c r="E437" s="49" t="s">
        <v>341</v>
      </c>
      <c r="F437" s="50" t="s">
        <v>817</v>
      </c>
      <c r="G437" s="30" t="s">
        <v>13</v>
      </c>
      <c r="H437" s="30" t="s">
        <v>850</v>
      </c>
      <c r="I437" s="426">
        <v>960</v>
      </c>
      <c r="J437" s="454">
        <v>3.8745000000000003</v>
      </c>
      <c r="K437" s="199"/>
      <c r="L437" s="103">
        <f t="shared" si="17"/>
        <v>0</v>
      </c>
    </row>
    <row r="438" spans="1:12" ht="38.25" customHeight="1">
      <c r="A438" s="20">
        <v>41</v>
      </c>
      <c r="B438" s="59" t="s">
        <v>917</v>
      </c>
      <c r="C438" s="23">
        <v>5907690868178</v>
      </c>
      <c r="D438" s="75" t="s">
        <v>918</v>
      </c>
      <c r="E438" s="49" t="s">
        <v>341</v>
      </c>
      <c r="F438" s="50" t="s">
        <v>817</v>
      </c>
      <c r="G438" s="30" t="s">
        <v>34</v>
      </c>
      <c r="H438" s="30" t="s">
        <v>912</v>
      </c>
      <c r="I438" s="426">
        <v>576</v>
      </c>
      <c r="J438" s="454">
        <v>4.3049999999999997</v>
      </c>
      <c r="K438" s="199"/>
      <c r="L438" s="103">
        <f t="shared" si="17"/>
        <v>0</v>
      </c>
    </row>
    <row r="439" spans="1:12" ht="38.25" customHeight="1">
      <c r="A439" s="20">
        <v>42</v>
      </c>
      <c r="B439" s="51" t="s">
        <v>919</v>
      </c>
      <c r="C439" s="23">
        <v>5907690868161</v>
      </c>
      <c r="D439" s="75" t="s">
        <v>920</v>
      </c>
      <c r="E439" s="49" t="s">
        <v>341</v>
      </c>
      <c r="F439" s="50" t="s">
        <v>817</v>
      </c>
      <c r="G439" s="30" t="s">
        <v>13</v>
      </c>
      <c r="H439" s="30" t="s">
        <v>850</v>
      </c>
      <c r="I439" s="426">
        <v>960</v>
      </c>
      <c r="J439" s="454">
        <v>4.3049999999999997</v>
      </c>
      <c r="K439" s="199"/>
      <c r="L439" s="103">
        <f t="shared" si="17"/>
        <v>0</v>
      </c>
    </row>
    <row r="440" spans="1:12" ht="38.25" customHeight="1">
      <c r="A440" s="20">
        <v>43</v>
      </c>
      <c r="B440" s="51" t="s">
        <v>921</v>
      </c>
      <c r="C440" s="23">
        <v>5907690868154</v>
      </c>
      <c r="D440" s="75" t="s">
        <v>922</v>
      </c>
      <c r="E440" s="49" t="s">
        <v>341</v>
      </c>
      <c r="F440" s="50" t="s">
        <v>817</v>
      </c>
      <c r="G440" s="30" t="s">
        <v>13</v>
      </c>
      <c r="H440" s="30" t="s">
        <v>850</v>
      </c>
      <c r="I440" s="426">
        <v>960</v>
      </c>
      <c r="J440" s="454">
        <v>4.3049999999999997</v>
      </c>
      <c r="K440" s="199"/>
      <c r="L440" s="103">
        <f t="shared" si="17"/>
        <v>0</v>
      </c>
    </row>
    <row r="441" spans="1:12" ht="38.25" customHeight="1">
      <c r="A441" s="20">
        <v>44</v>
      </c>
      <c r="B441" s="51" t="s">
        <v>923</v>
      </c>
      <c r="C441" s="23">
        <v>5907690868246</v>
      </c>
      <c r="D441" s="75" t="s">
        <v>924</v>
      </c>
      <c r="E441" s="49" t="s">
        <v>341</v>
      </c>
      <c r="F441" s="50" t="s">
        <v>817</v>
      </c>
      <c r="G441" s="30" t="s">
        <v>13</v>
      </c>
      <c r="H441" s="30" t="s">
        <v>146</v>
      </c>
      <c r="I441" s="426">
        <v>576</v>
      </c>
      <c r="J441" s="454">
        <v>7.5389999999999997</v>
      </c>
      <c r="K441" s="199"/>
      <c r="L441" s="103">
        <f t="shared" si="17"/>
        <v>0</v>
      </c>
    </row>
    <row r="442" spans="1:12" ht="38.25" customHeight="1">
      <c r="A442" s="20"/>
      <c r="B442" s="51"/>
      <c r="C442" s="23"/>
      <c r="D442" s="78" t="s">
        <v>925</v>
      </c>
      <c r="E442" s="29"/>
      <c r="F442" s="73"/>
      <c r="G442" s="78"/>
      <c r="H442" s="78"/>
      <c r="I442" s="78"/>
      <c r="J442" s="78"/>
      <c r="K442" s="78"/>
      <c r="L442" s="78"/>
    </row>
    <row r="443" spans="1:12" ht="38.25" customHeight="1">
      <c r="A443" s="20">
        <v>45</v>
      </c>
      <c r="B443" s="30" t="s">
        <v>926</v>
      </c>
      <c r="C443" s="23">
        <v>5907690858742</v>
      </c>
      <c r="D443" s="72" t="s">
        <v>927</v>
      </c>
      <c r="E443" s="29"/>
      <c r="F443" s="73"/>
      <c r="G443" s="19" t="s">
        <v>13</v>
      </c>
      <c r="H443" s="25" t="s">
        <v>52</v>
      </c>
      <c r="I443" s="434">
        <v>1296</v>
      </c>
      <c r="J443" s="454">
        <v>1.9215000000000002</v>
      </c>
      <c r="K443" s="199"/>
      <c r="L443" s="103">
        <f t="shared" ref="L443:L467" si="18">K443*J443</f>
        <v>0</v>
      </c>
    </row>
    <row r="444" spans="1:12" ht="38.25" customHeight="1">
      <c r="A444" s="20">
        <v>46</v>
      </c>
      <c r="B444" s="30" t="s">
        <v>928</v>
      </c>
      <c r="C444" s="23">
        <v>5907690858636</v>
      </c>
      <c r="D444" s="72" t="s">
        <v>929</v>
      </c>
      <c r="E444" s="29"/>
      <c r="F444" s="73"/>
      <c r="G444" s="19" t="s">
        <v>13</v>
      </c>
      <c r="H444" s="25" t="s">
        <v>930</v>
      </c>
      <c r="I444" s="434">
        <v>600</v>
      </c>
      <c r="J444" s="454">
        <v>1.9215000000000002</v>
      </c>
      <c r="K444" s="199"/>
      <c r="L444" s="103">
        <f t="shared" si="18"/>
        <v>0</v>
      </c>
    </row>
    <row r="445" spans="1:12" ht="38.25" customHeight="1">
      <c r="A445" s="20">
        <v>47</v>
      </c>
      <c r="B445" s="30" t="s">
        <v>931</v>
      </c>
      <c r="C445" s="23">
        <v>5907690866204</v>
      </c>
      <c r="D445" s="72" t="s">
        <v>932</v>
      </c>
      <c r="E445" s="29"/>
      <c r="F445" s="73"/>
      <c r="G445" s="19" t="s">
        <v>13</v>
      </c>
      <c r="H445" s="25" t="s">
        <v>933</v>
      </c>
      <c r="I445" s="434">
        <v>900</v>
      </c>
      <c r="J445" s="454">
        <v>1.1864999999999999</v>
      </c>
      <c r="K445" s="199"/>
      <c r="L445" s="103">
        <f t="shared" si="18"/>
        <v>0</v>
      </c>
    </row>
    <row r="446" spans="1:12" ht="38.25" customHeight="1">
      <c r="A446" s="20">
        <v>48</v>
      </c>
      <c r="B446" s="79" t="s">
        <v>934</v>
      </c>
      <c r="C446" s="80">
        <v>5907620137565</v>
      </c>
      <c r="D446" s="462" t="s">
        <v>935</v>
      </c>
      <c r="E446" s="81" t="s">
        <v>3</v>
      </c>
      <c r="F446" s="73"/>
      <c r="G446" s="19" t="s">
        <v>13</v>
      </c>
      <c r="H446" s="25" t="s">
        <v>936</v>
      </c>
      <c r="I446" s="434">
        <v>972</v>
      </c>
      <c r="J446" s="454">
        <v>2.1420000000000003</v>
      </c>
      <c r="K446" s="199"/>
      <c r="L446" s="103">
        <f t="shared" si="18"/>
        <v>0</v>
      </c>
    </row>
    <row r="447" spans="1:12" ht="38.25" customHeight="1">
      <c r="A447" s="20">
        <v>49</v>
      </c>
      <c r="B447" s="79" t="s">
        <v>937</v>
      </c>
      <c r="C447" s="80">
        <v>5907620137589</v>
      </c>
      <c r="D447" s="462" t="s">
        <v>938</v>
      </c>
      <c r="E447" s="81" t="s">
        <v>3</v>
      </c>
      <c r="F447" s="73"/>
      <c r="G447" s="19" t="s">
        <v>13</v>
      </c>
      <c r="H447" s="25" t="s">
        <v>936</v>
      </c>
      <c r="I447" s="434">
        <v>972</v>
      </c>
      <c r="J447" s="454">
        <v>2.0369999999999999</v>
      </c>
      <c r="K447" s="199"/>
      <c r="L447" s="103">
        <f t="shared" si="18"/>
        <v>0</v>
      </c>
    </row>
    <row r="448" spans="1:12" ht="38.25" customHeight="1">
      <c r="A448" s="20">
        <v>50</v>
      </c>
      <c r="B448" s="30" t="s">
        <v>939</v>
      </c>
      <c r="C448" s="23">
        <v>5907690866228</v>
      </c>
      <c r="D448" s="72" t="s">
        <v>940</v>
      </c>
      <c r="E448" s="29"/>
      <c r="F448" s="73"/>
      <c r="G448" s="19" t="s">
        <v>13</v>
      </c>
      <c r="H448" s="25" t="s">
        <v>850</v>
      </c>
      <c r="I448" s="434">
        <v>960</v>
      </c>
      <c r="J448" s="454">
        <v>0.92400000000000004</v>
      </c>
      <c r="K448" s="199"/>
      <c r="L448" s="103">
        <f t="shared" si="18"/>
        <v>0</v>
      </c>
    </row>
    <row r="449" spans="1:12" ht="38.25" customHeight="1">
      <c r="A449" s="20">
        <v>51</v>
      </c>
      <c r="B449" s="30" t="s">
        <v>941</v>
      </c>
      <c r="C449" s="23">
        <v>5907690866242</v>
      </c>
      <c r="D449" s="72" t="s">
        <v>942</v>
      </c>
      <c r="E449" s="29"/>
      <c r="F449" s="73"/>
      <c r="G449" s="19" t="s">
        <v>13</v>
      </c>
      <c r="H449" s="25" t="s">
        <v>850</v>
      </c>
      <c r="I449" s="434">
        <v>960</v>
      </c>
      <c r="J449" s="454">
        <v>0.92400000000000004</v>
      </c>
      <c r="K449" s="199"/>
      <c r="L449" s="103">
        <f t="shared" si="18"/>
        <v>0</v>
      </c>
    </row>
    <row r="450" spans="1:12" ht="38.25" customHeight="1">
      <c r="A450" s="20">
        <v>52</v>
      </c>
      <c r="B450" s="30" t="s">
        <v>943</v>
      </c>
      <c r="C450" s="23">
        <v>5907690891916</v>
      </c>
      <c r="D450" s="72" t="s">
        <v>944</v>
      </c>
      <c r="E450" s="29"/>
      <c r="F450" s="73"/>
      <c r="G450" s="19" t="s">
        <v>13</v>
      </c>
      <c r="H450" s="25" t="s">
        <v>850</v>
      </c>
      <c r="I450" s="434">
        <v>960</v>
      </c>
      <c r="J450" s="454">
        <v>0.92400000000000004</v>
      </c>
      <c r="K450" s="199"/>
      <c r="L450" s="103">
        <f t="shared" si="18"/>
        <v>0</v>
      </c>
    </row>
    <row r="451" spans="1:12" ht="38.25" customHeight="1">
      <c r="A451" s="20">
        <v>53</v>
      </c>
      <c r="B451" s="30" t="s">
        <v>945</v>
      </c>
      <c r="C451" s="23">
        <v>5907690852399</v>
      </c>
      <c r="D451" s="33" t="s">
        <v>946</v>
      </c>
      <c r="E451" s="49" t="s">
        <v>341</v>
      </c>
      <c r="F451" s="50" t="s">
        <v>817</v>
      </c>
      <c r="G451" s="32" t="s">
        <v>13</v>
      </c>
      <c r="H451" s="25" t="s">
        <v>848</v>
      </c>
      <c r="I451" s="434">
        <v>288</v>
      </c>
      <c r="J451" s="454">
        <v>10.773</v>
      </c>
      <c r="K451" s="201"/>
      <c r="L451" s="103">
        <f t="shared" si="18"/>
        <v>0</v>
      </c>
    </row>
    <row r="452" spans="1:12" ht="38.25" customHeight="1">
      <c r="A452" s="20">
        <v>54</v>
      </c>
      <c r="B452" s="59" t="s">
        <v>947</v>
      </c>
      <c r="C452" s="23">
        <v>5907690852177</v>
      </c>
      <c r="D452" s="33" t="s">
        <v>948</v>
      </c>
      <c r="E452" s="49" t="s">
        <v>341</v>
      </c>
      <c r="F452" s="50" t="s">
        <v>817</v>
      </c>
      <c r="G452" s="19" t="s">
        <v>34</v>
      </c>
      <c r="H452" s="25" t="s">
        <v>949</v>
      </c>
      <c r="I452" s="434">
        <v>1200</v>
      </c>
      <c r="J452" s="454">
        <v>1.827</v>
      </c>
      <c r="K452" s="201"/>
      <c r="L452" s="103">
        <f t="shared" si="18"/>
        <v>0</v>
      </c>
    </row>
    <row r="453" spans="1:12" ht="38.25" customHeight="1">
      <c r="A453" s="20">
        <v>55</v>
      </c>
      <c r="B453" s="30" t="s">
        <v>950</v>
      </c>
      <c r="C453" s="23">
        <v>5907690852412</v>
      </c>
      <c r="D453" s="33" t="s">
        <v>951</v>
      </c>
      <c r="E453" s="49" t="s">
        <v>341</v>
      </c>
      <c r="F453" s="50" t="s">
        <v>817</v>
      </c>
      <c r="G453" s="32" t="s">
        <v>13</v>
      </c>
      <c r="H453" s="25" t="s">
        <v>850</v>
      </c>
      <c r="I453" s="434">
        <v>960</v>
      </c>
      <c r="J453" s="454">
        <v>1.827</v>
      </c>
      <c r="K453" s="201"/>
      <c r="L453" s="103">
        <f t="shared" si="18"/>
        <v>0</v>
      </c>
    </row>
    <row r="454" spans="1:12" ht="38.25" customHeight="1">
      <c r="A454" s="20">
        <v>56</v>
      </c>
      <c r="B454" s="30" t="s">
        <v>952</v>
      </c>
      <c r="C454" s="23">
        <v>5907690852412</v>
      </c>
      <c r="D454" s="33" t="s">
        <v>951</v>
      </c>
      <c r="E454" s="29"/>
      <c r="F454" s="97"/>
      <c r="G454" s="32" t="s">
        <v>13</v>
      </c>
      <c r="H454" s="25" t="s">
        <v>850</v>
      </c>
      <c r="I454" s="434">
        <v>960</v>
      </c>
      <c r="J454" s="454">
        <v>1.827</v>
      </c>
      <c r="K454" s="201"/>
      <c r="L454" s="103">
        <f t="shared" si="18"/>
        <v>0</v>
      </c>
    </row>
    <row r="455" spans="1:12" ht="38.25" customHeight="1">
      <c r="A455" s="20">
        <v>57</v>
      </c>
      <c r="B455" s="30" t="s">
        <v>953</v>
      </c>
      <c r="C455" s="23">
        <v>5907690852405</v>
      </c>
      <c r="D455" s="33" t="s">
        <v>954</v>
      </c>
      <c r="E455" s="29"/>
      <c r="F455" s="97"/>
      <c r="G455" s="32" t="s">
        <v>13</v>
      </c>
      <c r="H455" s="25" t="s">
        <v>850</v>
      </c>
      <c r="I455" s="434">
        <v>960</v>
      </c>
      <c r="J455" s="454">
        <v>1.827</v>
      </c>
      <c r="K455" s="201"/>
      <c r="L455" s="103">
        <f t="shared" si="18"/>
        <v>0</v>
      </c>
    </row>
    <row r="456" spans="1:12" ht="38.25" customHeight="1">
      <c r="A456" s="20">
        <v>58</v>
      </c>
      <c r="B456" s="30" t="s">
        <v>955</v>
      </c>
      <c r="C456" s="23">
        <v>5907690832414</v>
      </c>
      <c r="D456" s="72" t="s">
        <v>956</v>
      </c>
      <c r="E456" s="49" t="s">
        <v>341</v>
      </c>
      <c r="F456" s="50" t="s">
        <v>817</v>
      </c>
      <c r="G456" s="19" t="s">
        <v>13</v>
      </c>
      <c r="H456" s="25" t="s">
        <v>850</v>
      </c>
      <c r="I456" s="434">
        <v>960</v>
      </c>
      <c r="J456" s="454">
        <v>1.722</v>
      </c>
      <c r="K456" s="199"/>
      <c r="L456" s="103">
        <f t="shared" si="18"/>
        <v>0</v>
      </c>
    </row>
    <row r="457" spans="1:12" ht="38.25" customHeight="1">
      <c r="A457" s="20">
        <v>59</v>
      </c>
      <c r="B457" s="30" t="s">
        <v>957</v>
      </c>
      <c r="C457" s="23">
        <v>5907690832810</v>
      </c>
      <c r="D457" s="72" t="s">
        <v>958</v>
      </c>
      <c r="E457" s="29"/>
      <c r="F457" s="73"/>
      <c r="G457" s="19" t="s">
        <v>13</v>
      </c>
      <c r="H457" s="25" t="s">
        <v>850</v>
      </c>
      <c r="I457" s="434">
        <v>960</v>
      </c>
      <c r="J457" s="454">
        <v>1.0605</v>
      </c>
      <c r="K457" s="199"/>
      <c r="L457" s="103">
        <f t="shared" si="18"/>
        <v>0</v>
      </c>
    </row>
    <row r="458" spans="1:12" ht="38.25" customHeight="1">
      <c r="A458" s="20">
        <v>60</v>
      </c>
      <c r="B458" s="30" t="s">
        <v>959</v>
      </c>
      <c r="C458" s="23">
        <v>5907690832827</v>
      </c>
      <c r="D458" s="72" t="s">
        <v>960</v>
      </c>
      <c r="E458" s="29"/>
      <c r="F458" s="73"/>
      <c r="G458" s="19" t="s">
        <v>13</v>
      </c>
      <c r="H458" s="25" t="s">
        <v>850</v>
      </c>
      <c r="I458" s="434">
        <v>960</v>
      </c>
      <c r="J458" s="454">
        <v>1.0605</v>
      </c>
      <c r="K458" s="199"/>
      <c r="L458" s="103">
        <f t="shared" si="18"/>
        <v>0</v>
      </c>
    </row>
    <row r="459" spans="1:12" ht="38.25" customHeight="1">
      <c r="A459" s="20">
        <v>61</v>
      </c>
      <c r="B459" s="30" t="s">
        <v>961</v>
      </c>
      <c r="C459" s="23">
        <v>5907690832834</v>
      </c>
      <c r="D459" s="72" t="s">
        <v>962</v>
      </c>
      <c r="E459" s="29"/>
      <c r="F459" s="73"/>
      <c r="G459" s="19" t="s">
        <v>13</v>
      </c>
      <c r="H459" s="25" t="s">
        <v>850</v>
      </c>
      <c r="I459" s="434">
        <v>960</v>
      </c>
      <c r="J459" s="454">
        <v>1.0605</v>
      </c>
      <c r="K459" s="199"/>
      <c r="L459" s="103">
        <f t="shared" si="18"/>
        <v>0</v>
      </c>
    </row>
    <row r="460" spans="1:12" ht="38.25" customHeight="1">
      <c r="A460" s="20">
        <v>62</v>
      </c>
      <c r="B460" s="59" t="s">
        <v>963</v>
      </c>
      <c r="C460" s="23">
        <v>5907690858735</v>
      </c>
      <c r="D460" s="72" t="s">
        <v>964</v>
      </c>
      <c r="E460" s="29"/>
      <c r="F460" s="73"/>
      <c r="G460" s="19" t="s">
        <v>34</v>
      </c>
      <c r="H460" s="25" t="s">
        <v>52</v>
      </c>
      <c r="I460" s="434">
        <v>1296</v>
      </c>
      <c r="J460" s="454">
        <v>1.0605</v>
      </c>
      <c r="K460" s="199"/>
      <c r="L460" s="103">
        <f t="shared" si="18"/>
        <v>0</v>
      </c>
    </row>
    <row r="461" spans="1:12" ht="38.25" customHeight="1">
      <c r="A461" s="20">
        <v>63</v>
      </c>
      <c r="B461" s="30" t="str">
        <f>CONCATENATE(MID(C461,9,5),"PTR")</f>
        <v>87602PTR</v>
      </c>
      <c r="C461" s="23">
        <v>5907808887602</v>
      </c>
      <c r="D461" s="33" t="s">
        <v>965</v>
      </c>
      <c r="E461" s="49" t="s">
        <v>341</v>
      </c>
      <c r="F461" s="50" t="s">
        <v>817</v>
      </c>
      <c r="G461" s="25" t="s">
        <v>13</v>
      </c>
      <c r="H461" s="25" t="s">
        <v>52</v>
      </c>
      <c r="I461" s="434">
        <v>1296</v>
      </c>
      <c r="J461" s="454">
        <v>2.0369999999999999</v>
      </c>
      <c r="K461" s="201"/>
      <c r="L461" s="103">
        <f t="shared" si="18"/>
        <v>0</v>
      </c>
    </row>
    <row r="462" spans="1:12" ht="38.25" customHeight="1">
      <c r="A462" s="20">
        <v>64</v>
      </c>
      <c r="B462" s="30" t="str">
        <f>CONCATENATE(MID(C462,9,5),"PTR")</f>
        <v>18289PTR</v>
      </c>
      <c r="C462" s="23">
        <v>5907690818289</v>
      </c>
      <c r="D462" s="33" t="s">
        <v>966</v>
      </c>
      <c r="E462" s="29"/>
      <c r="F462" s="73"/>
      <c r="G462" s="25" t="s">
        <v>13</v>
      </c>
      <c r="H462" s="25" t="s">
        <v>850</v>
      </c>
      <c r="I462" s="434">
        <v>960</v>
      </c>
      <c r="J462" s="454">
        <v>2.3205</v>
      </c>
      <c r="K462" s="201"/>
      <c r="L462" s="103">
        <f t="shared" si="18"/>
        <v>0</v>
      </c>
    </row>
    <row r="463" spans="1:12" ht="38.25" customHeight="1">
      <c r="A463" s="20">
        <v>65</v>
      </c>
      <c r="B463" s="30" t="str">
        <f>CONCATENATE(MID(C463,9,5),"PTR")</f>
        <v>18272PTR</v>
      </c>
      <c r="C463" s="23">
        <v>5907690818272</v>
      </c>
      <c r="D463" s="33" t="s">
        <v>967</v>
      </c>
      <c r="E463" s="29"/>
      <c r="F463" s="73"/>
      <c r="G463" s="25" t="s">
        <v>13</v>
      </c>
      <c r="H463" s="25" t="s">
        <v>850</v>
      </c>
      <c r="I463" s="434">
        <v>960</v>
      </c>
      <c r="J463" s="454">
        <v>2.3205</v>
      </c>
      <c r="K463" s="201"/>
      <c r="L463" s="103">
        <f t="shared" si="18"/>
        <v>0</v>
      </c>
    </row>
    <row r="464" spans="1:12" ht="38.25" customHeight="1">
      <c r="A464" s="20">
        <v>66</v>
      </c>
      <c r="B464" s="30" t="s">
        <v>968</v>
      </c>
      <c r="C464" s="23">
        <v>5907690818296</v>
      </c>
      <c r="D464" s="33" t="s">
        <v>969</v>
      </c>
      <c r="E464" s="29"/>
      <c r="F464" s="73"/>
      <c r="G464" s="25" t="s">
        <v>13</v>
      </c>
      <c r="H464" s="25" t="s">
        <v>850</v>
      </c>
      <c r="I464" s="434">
        <v>960</v>
      </c>
      <c r="J464" s="454">
        <v>2.3205</v>
      </c>
      <c r="K464" s="201"/>
      <c r="L464" s="103">
        <f t="shared" si="18"/>
        <v>0</v>
      </c>
    </row>
    <row r="465" spans="1:12" ht="38.25" customHeight="1">
      <c r="A465" s="20">
        <v>67</v>
      </c>
      <c r="B465" s="59" t="str">
        <f>CONCATENATE(MID(C465,9,5),"PTR")</f>
        <v>18302PTR</v>
      </c>
      <c r="C465" s="23">
        <v>5907690818302</v>
      </c>
      <c r="D465" s="33" t="s">
        <v>970</v>
      </c>
      <c r="E465" s="29"/>
      <c r="F465" s="73"/>
      <c r="G465" s="25" t="s">
        <v>34</v>
      </c>
      <c r="H465" s="25" t="s">
        <v>52</v>
      </c>
      <c r="I465" s="434">
        <v>1296</v>
      </c>
      <c r="J465" s="454">
        <v>2.3205</v>
      </c>
      <c r="K465" s="199"/>
      <c r="L465" s="103">
        <f t="shared" si="18"/>
        <v>0</v>
      </c>
    </row>
    <row r="466" spans="1:12" ht="38.25" customHeight="1">
      <c r="A466" s="20">
        <v>68</v>
      </c>
      <c r="B466" s="30" t="s">
        <v>971</v>
      </c>
      <c r="C466" s="23">
        <v>5907690832759</v>
      </c>
      <c r="D466" s="72" t="s">
        <v>972</v>
      </c>
      <c r="E466" s="29"/>
      <c r="F466" s="73"/>
      <c r="G466" s="19" t="s">
        <v>13</v>
      </c>
      <c r="H466" s="25" t="s">
        <v>949</v>
      </c>
      <c r="I466" s="434">
        <v>1200</v>
      </c>
      <c r="J466" s="454">
        <v>1.6065</v>
      </c>
      <c r="K466" s="199"/>
      <c r="L466" s="103">
        <f t="shared" si="18"/>
        <v>0</v>
      </c>
    </row>
    <row r="467" spans="1:12" ht="38.25" customHeight="1">
      <c r="A467" s="20">
        <v>69</v>
      </c>
      <c r="B467" s="30" t="s">
        <v>973</v>
      </c>
      <c r="C467" s="23">
        <v>5907690832889</v>
      </c>
      <c r="D467" s="72" t="s">
        <v>974</v>
      </c>
      <c r="E467" s="49" t="s">
        <v>341</v>
      </c>
      <c r="F467" s="50" t="s">
        <v>817</v>
      </c>
      <c r="G467" s="19" t="s">
        <v>13</v>
      </c>
      <c r="H467" s="25" t="s">
        <v>141</v>
      </c>
      <c r="I467" s="434">
        <v>1152</v>
      </c>
      <c r="J467" s="454">
        <v>1.0605</v>
      </c>
      <c r="K467" s="199"/>
      <c r="L467" s="103">
        <f t="shared" si="18"/>
        <v>0</v>
      </c>
    </row>
    <row r="468" spans="1:12" ht="38.25" customHeight="1">
      <c r="A468" s="20"/>
      <c r="B468" s="51"/>
      <c r="C468" s="23"/>
      <c r="D468" s="70" t="s">
        <v>975</v>
      </c>
      <c r="E468" s="29"/>
      <c r="F468" s="73"/>
      <c r="G468" s="70"/>
      <c r="H468" s="70"/>
      <c r="I468" s="70"/>
      <c r="J468" s="70"/>
      <c r="K468" s="70"/>
      <c r="L468" s="70"/>
    </row>
    <row r="469" spans="1:12" ht="38.25" customHeight="1">
      <c r="A469" s="20">
        <v>70</v>
      </c>
      <c r="B469" s="30" t="str">
        <f>CONCATENATE(MID(C469,9,5),"PTR")</f>
        <v>88838PTR</v>
      </c>
      <c r="C469" s="23">
        <v>5907808888838</v>
      </c>
      <c r="D469" s="33" t="s">
        <v>976</v>
      </c>
      <c r="E469" s="29"/>
      <c r="F469" s="73"/>
      <c r="G469" s="25" t="s">
        <v>13</v>
      </c>
      <c r="H469" s="25" t="s">
        <v>977</v>
      </c>
      <c r="I469" s="434">
        <v>300</v>
      </c>
      <c r="J469" s="454">
        <v>5.3864999999999998</v>
      </c>
      <c r="K469" s="199"/>
      <c r="L469" s="103">
        <f>K469*J469</f>
        <v>0</v>
      </c>
    </row>
    <row r="470" spans="1:12" ht="38.25" customHeight="1">
      <c r="A470" s="20">
        <v>71</v>
      </c>
      <c r="B470" s="30" t="str">
        <f>CONCATENATE(MID(C470,9,5),"PTR")</f>
        <v>88852PTR</v>
      </c>
      <c r="C470" s="23">
        <v>5907808888852</v>
      </c>
      <c r="D470" s="33" t="s">
        <v>978</v>
      </c>
      <c r="E470" s="29"/>
      <c r="F470" s="73"/>
      <c r="G470" s="25" t="s">
        <v>13</v>
      </c>
      <c r="H470" s="25" t="s">
        <v>979</v>
      </c>
      <c r="I470" s="434">
        <v>200</v>
      </c>
      <c r="J470" s="454">
        <v>7.5389999999999997</v>
      </c>
      <c r="K470" s="199"/>
      <c r="L470" s="103">
        <f>K470*J470</f>
        <v>0</v>
      </c>
    </row>
    <row r="471" spans="1:12" ht="38.25" customHeight="1">
      <c r="A471" s="20">
        <v>72</v>
      </c>
      <c r="B471" s="30" t="str">
        <f>CONCATENATE(MID(C471,9,5),"PTR")</f>
        <v>89965PTR</v>
      </c>
      <c r="C471" s="23">
        <v>5907808889965</v>
      </c>
      <c r="D471" s="33" t="s">
        <v>980</v>
      </c>
      <c r="E471" s="29"/>
      <c r="F471" s="73"/>
      <c r="G471" s="25" t="s">
        <v>13</v>
      </c>
      <c r="H471" s="25" t="s">
        <v>981</v>
      </c>
      <c r="I471" s="434">
        <v>120</v>
      </c>
      <c r="J471" s="454">
        <v>12.936000000000002</v>
      </c>
      <c r="K471" s="199"/>
      <c r="L471" s="103">
        <f>K471*J471</f>
        <v>0</v>
      </c>
    </row>
    <row r="472" spans="1:12" ht="38.25" customHeight="1">
      <c r="A472" s="20">
        <v>73</v>
      </c>
      <c r="B472" s="30" t="str">
        <f>CONCATENATE(MID(C472,9,5),"PTR")</f>
        <v>19392PTR</v>
      </c>
      <c r="C472" s="23">
        <v>5907690819392</v>
      </c>
      <c r="D472" s="33" t="s">
        <v>982</v>
      </c>
      <c r="E472" s="29"/>
      <c r="F472" s="73"/>
      <c r="G472" s="25" t="s">
        <v>13</v>
      </c>
      <c r="H472" s="25" t="s">
        <v>983</v>
      </c>
      <c r="I472" s="434">
        <v>288</v>
      </c>
      <c r="J472" s="454">
        <v>7.7595000000000001</v>
      </c>
      <c r="K472" s="199"/>
      <c r="L472" s="103">
        <f>K472*J472</f>
        <v>0</v>
      </c>
    </row>
    <row r="473" spans="1:12" ht="38.25" customHeight="1">
      <c r="A473" s="20"/>
      <c r="B473" s="51"/>
      <c r="C473" s="23"/>
      <c r="D473" s="70" t="s">
        <v>984</v>
      </c>
      <c r="E473" s="29"/>
      <c r="F473" s="73"/>
      <c r="G473" s="70"/>
      <c r="H473" s="70"/>
      <c r="I473" s="70"/>
      <c r="J473" s="70"/>
      <c r="K473" s="70"/>
      <c r="L473" s="70"/>
    </row>
    <row r="474" spans="1:12" ht="38.25" customHeight="1">
      <c r="A474" s="20">
        <v>74</v>
      </c>
      <c r="B474" s="59" t="str">
        <f>CONCATENATE(MID(C474,9,5),"PTR")</f>
        <v>17848PTR</v>
      </c>
      <c r="C474" s="23">
        <v>5907690817848</v>
      </c>
      <c r="D474" s="72" t="s">
        <v>985</v>
      </c>
      <c r="E474" s="49" t="s">
        <v>341</v>
      </c>
      <c r="F474" s="50" t="s">
        <v>817</v>
      </c>
      <c r="G474" s="25" t="s">
        <v>34</v>
      </c>
      <c r="H474" s="25" t="s">
        <v>67</v>
      </c>
      <c r="I474" s="434">
        <v>1728</v>
      </c>
      <c r="J474" s="454">
        <v>0.52500000000000002</v>
      </c>
      <c r="K474" s="199"/>
      <c r="L474" s="103">
        <f>K474*J474</f>
        <v>0</v>
      </c>
    </row>
    <row r="475" spans="1:12" ht="38.25" customHeight="1">
      <c r="A475" s="20">
        <v>75</v>
      </c>
      <c r="B475" s="59" t="str">
        <f>CONCATENATE(MID(C475,9,5),"PTR")</f>
        <v>17855PTR</v>
      </c>
      <c r="C475" s="23">
        <v>5907690817855</v>
      </c>
      <c r="D475" s="33" t="s">
        <v>986</v>
      </c>
      <c r="E475" s="49" t="s">
        <v>341</v>
      </c>
      <c r="F475" s="50" t="s">
        <v>817</v>
      </c>
      <c r="G475" s="25" t="s">
        <v>34</v>
      </c>
      <c r="H475" s="25" t="s">
        <v>67</v>
      </c>
      <c r="I475" s="434">
        <v>1728</v>
      </c>
      <c r="J475" s="454">
        <v>0.52500000000000002</v>
      </c>
      <c r="K475" s="199"/>
      <c r="L475" s="103">
        <f>K475*J475</f>
        <v>0</v>
      </c>
    </row>
    <row r="476" spans="1:12" ht="38.25" customHeight="1">
      <c r="A476" s="20">
        <v>76</v>
      </c>
      <c r="B476" s="59" t="str">
        <f>CONCATENATE(MID(C476,9,5),"PTR")</f>
        <v>18234PTR</v>
      </c>
      <c r="C476" s="23">
        <v>5907690818234</v>
      </c>
      <c r="D476" s="33" t="s">
        <v>987</v>
      </c>
      <c r="E476" s="29"/>
      <c r="F476" s="73"/>
      <c r="G476" s="25" t="s">
        <v>34</v>
      </c>
      <c r="H476" s="25" t="s">
        <v>988</v>
      </c>
      <c r="I476" s="434">
        <v>1728</v>
      </c>
      <c r="J476" s="454">
        <v>1.0605</v>
      </c>
      <c r="K476" s="199"/>
      <c r="L476" s="103">
        <f>K476*J476</f>
        <v>0</v>
      </c>
    </row>
    <row r="477" spans="1:12" ht="38.25" customHeight="1">
      <c r="A477" s="20">
        <v>77</v>
      </c>
      <c r="B477" s="59" t="s">
        <v>989</v>
      </c>
      <c r="C477" s="23">
        <v>5907690819873</v>
      </c>
      <c r="D477" s="33" t="s">
        <v>990</v>
      </c>
      <c r="E477" s="49" t="s">
        <v>341</v>
      </c>
      <c r="F477" s="50" t="s">
        <v>817</v>
      </c>
      <c r="G477" s="25" t="s">
        <v>34</v>
      </c>
      <c r="H477" s="25" t="s">
        <v>991</v>
      </c>
      <c r="I477" s="434">
        <v>1728</v>
      </c>
      <c r="J477" s="454">
        <v>0.70350000000000013</v>
      </c>
      <c r="K477" s="199"/>
      <c r="L477" s="103">
        <f>K477*J477</f>
        <v>0</v>
      </c>
    </row>
    <row r="478" spans="1:12" ht="38.25" customHeight="1">
      <c r="A478" s="20">
        <v>78</v>
      </c>
      <c r="B478" s="59" t="s">
        <v>992</v>
      </c>
      <c r="C478" s="23">
        <v>5907690880101</v>
      </c>
      <c r="D478" s="33" t="s">
        <v>993</v>
      </c>
      <c r="E478" s="29"/>
      <c r="F478" s="73"/>
      <c r="G478" s="25" t="s">
        <v>34</v>
      </c>
      <c r="H478" s="25" t="s">
        <v>991</v>
      </c>
      <c r="I478" s="434">
        <v>1728</v>
      </c>
      <c r="J478" s="454">
        <v>0.59849999999999992</v>
      </c>
      <c r="K478" s="199"/>
      <c r="L478" s="103">
        <f>K478*J478</f>
        <v>0</v>
      </c>
    </row>
    <row r="479" spans="1:12" ht="38.25" customHeight="1">
      <c r="A479" s="20"/>
      <c r="B479" s="30"/>
      <c r="C479" s="23"/>
      <c r="D479" s="70" t="s">
        <v>994</v>
      </c>
      <c r="E479" s="29"/>
      <c r="F479" s="73"/>
      <c r="G479" s="70"/>
      <c r="H479" s="70"/>
      <c r="I479" s="70"/>
      <c r="J479" s="70"/>
      <c r="K479" s="70"/>
      <c r="L479" s="70"/>
    </row>
    <row r="480" spans="1:12" ht="38.25" customHeight="1">
      <c r="A480" s="20">
        <v>79</v>
      </c>
      <c r="B480" s="30" t="s">
        <v>995</v>
      </c>
      <c r="C480" s="23">
        <v>5907690857561</v>
      </c>
      <c r="D480" s="33" t="s">
        <v>996</v>
      </c>
      <c r="E480" s="29"/>
      <c r="F480" s="73"/>
      <c r="G480" s="25" t="s">
        <v>13</v>
      </c>
      <c r="H480" s="25" t="s">
        <v>997</v>
      </c>
      <c r="I480" s="434">
        <v>288</v>
      </c>
      <c r="J480" s="454">
        <v>4.3049999999999997</v>
      </c>
      <c r="K480" s="199"/>
      <c r="L480" s="103">
        <f t="shared" ref="L480:L487" si="19">K480*J480</f>
        <v>0</v>
      </c>
    </row>
    <row r="481" spans="1:12" ht="38.25" customHeight="1">
      <c r="A481" s="20">
        <v>80</v>
      </c>
      <c r="B481" s="30" t="s">
        <v>998</v>
      </c>
      <c r="C481" s="23">
        <v>5907690857592</v>
      </c>
      <c r="D481" s="33" t="s">
        <v>996</v>
      </c>
      <c r="E481" s="29"/>
      <c r="F481" s="73"/>
      <c r="G481" s="25" t="s">
        <v>13</v>
      </c>
      <c r="H481" s="25" t="s">
        <v>997</v>
      </c>
      <c r="I481" s="434">
        <v>288</v>
      </c>
      <c r="J481" s="454">
        <v>4.3049999999999997</v>
      </c>
      <c r="K481" s="199"/>
      <c r="L481" s="103">
        <f t="shared" si="19"/>
        <v>0</v>
      </c>
    </row>
    <row r="482" spans="1:12" ht="38.25" customHeight="1">
      <c r="A482" s="20">
        <v>81</v>
      </c>
      <c r="B482" s="30" t="s">
        <v>999</v>
      </c>
      <c r="C482" s="23">
        <v>5907690857578</v>
      </c>
      <c r="D482" s="33" t="s">
        <v>1000</v>
      </c>
      <c r="E482" s="29"/>
      <c r="F482" s="73"/>
      <c r="G482" s="25" t="s">
        <v>13</v>
      </c>
      <c r="H482" s="25" t="s">
        <v>75</v>
      </c>
      <c r="I482" s="434">
        <v>576</v>
      </c>
      <c r="J482" s="454">
        <v>3.2235</v>
      </c>
      <c r="K482" s="199"/>
      <c r="L482" s="103">
        <f t="shared" si="19"/>
        <v>0</v>
      </c>
    </row>
    <row r="483" spans="1:12" ht="38.25" customHeight="1">
      <c r="A483" s="20">
        <v>82</v>
      </c>
      <c r="B483" s="30" t="s">
        <v>1001</v>
      </c>
      <c r="C483" s="23">
        <v>5907690857547</v>
      </c>
      <c r="D483" s="33" t="s">
        <v>1000</v>
      </c>
      <c r="E483" s="29"/>
      <c r="F483" s="73"/>
      <c r="G483" s="25" t="s">
        <v>13</v>
      </c>
      <c r="H483" s="25" t="s">
        <v>75</v>
      </c>
      <c r="I483" s="434">
        <v>576</v>
      </c>
      <c r="J483" s="454">
        <v>3.2235</v>
      </c>
      <c r="K483" s="199"/>
      <c r="L483" s="103">
        <f t="shared" si="19"/>
        <v>0</v>
      </c>
    </row>
    <row r="484" spans="1:12" ht="38.25" customHeight="1">
      <c r="A484" s="20">
        <v>83</v>
      </c>
      <c r="B484" s="30" t="s">
        <v>1002</v>
      </c>
      <c r="C484" s="23">
        <v>5907690857622</v>
      </c>
      <c r="D484" s="33" t="s">
        <v>1003</v>
      </c>
      <c r="E484" s="29"/>
      <c r="F484" s="73"/>
      <c r="G484" s="25" t="s">
        <v>13</v>
      </c>
      <c r="H484" s="25" t="s">
        <v>75</v>
      </c>
      <c r="I484" s="434">
        <v>576</v>
      </c>
      <c r="J484" s="454">
        <v>1.3860000000000001</v>
      </c>
      <c r="K484" s="199"/>
      <c r="L484" s="103">
        <f t="shared" si="19"/>
        <v>0</v>
      </c>
    </row>
    <row r="485" spans="1:12" ht="38.25" customHeight="1">
      <c r="A485" s="20">
        <v>84</v>
      </c>
      <c r="B485" s="30" t="s">
        <v>1004</v>
      </c>
      <c r="C485" s="23">
        <v>5907690857646</v>
      </c>
      <c r="D485" s="33" t="s">
        <v>1003</v>
      </c>
      <c r="E485" s="29"/>
      <c r="F485" s="73"/>
      <c r="G485" s="25" t="s">
        <v>13</v>
      </c>
      <c r="H485" s="25" t="s">
        <v>75</v>
      </c>
      <c r="I485" s="434">
        <v>576</v>
      </c>
      <c r="J485" s="454">
        <v>1.3860000000000001</v>
      </c>
      <c r="K485" s="199"/>
      <c r="L485" s="103">
        <f t="shared" si="19"/>
        <v>0</v>
      </c>
    </row>
    <row r="486" spans="1:12" ht="38.25" customHeight="1">
      <c r="A486" s="20">
        <v>85</v>
      </c>
      <c r="B486" s="30" t="s">
        <v>1005</v>
      </c>
      <c r="C486" s="23">
        <v>5907690857608</v>
      </c>
      <c r="D486" s="33" t="s">
        <v>1006</v>
      </c>
      <c r="E486" s="29"/>
      <c r="F486" s="73"/>
      <c r="G486" s="25" t="s">
        <v>13</v>
      </c>
      <c r="H486" s="25" t="s">
        <v>1007</v>
      </c>
      <c r="I486" s="434">
        <v>480</v>
      </c>
      <c r="J486" s="454">
        <v>1.0605</v>
      </c>
      <c r="K486" s="199"/>
      <c r="L486" s="103">
        <f t="shared" si="19"/>
        <v>0</v>
      </c>
    </row>
    <row r="487" spans="1:12" ht="38.25" customHeight="1">
      <c r="A487" s="20">
        <v>86</v>
      </c>
      <c r="B487" s="59" t="s">
        <v>1008</v>
      </c>
      <c r="C487" s="23">
        <v>5907690857615</v>
      </c>
      <c r="D487" s="33" t="s">
        <v>1009</v>
      </c>
      <c r="E487" s="29"/>
      <c r="F487" s="73"/>
      <c r="G487" s="25" t="s">
        <v>34</v>
      </c>
      <c r="H487" s="25" t="s">
        <v>1010</v>
      </c>
      <c r="I487" s="434">
        <v>50</v>
      </c>
      <c r="J487" s="454">
        <v>0.13650000000000001</v>
      </c>
      <c r="K487" s="199"/>
      <c r="L487" s="103">
        <f t="shared" si="19"/>
        <v>0</v>
      </c>
    </row>
    <row r="488" spans="1:12" ht="38.25" customHeight="1">
      <c r="A488" s="20"/>
      <c r="B488" s="51"/>
      <c r="C488" s="23"/>
      <c r="D488" s="70" t="s">
        <v>1011</v>
      </c>
      <c r="E488" s="29"/>
      <c r="F488" s="73"/>
      <c r="G488" s="70"/>
      <c r="H488" s="70"/>
      <c r="I488" s="70"/>
      <c r="J488" s="70"/>
      <c r="K488" s="70"/>
      <c r="L488" s="70"/>
    </row>
    <row r="489" spans="1:12" ht="38.25" customHeight="1">
      <c r="A489" s="20">
        <v>87</v>
      </c>
      <c r="B489" s="59" t="s">
        <v>1012</v>
      </c>
      <c r="C489" s="23">
        <v>5907690844554</v>
      </c>
      <c r="D489" s="33" t="s">
        <v>1013</v>
      </c>
      <c r="E489" s="29"/>
      <c r="F489" s="71"/>
      <c r="G489" s="25" t="s">
        <v>34</v>
      </c>
      <c r="H489" s="25" t="s">
        <v>370</v>
      </c>
      <c r="I489" s="434">
        <v>1440</v>
      </c>
      <c r="J489" s="454">
        <v>0.45150000000000001</v>
      </c>
      <c r="K489" s="195"/>
      <c r="L489" s="103">
        <f t="shared" ref="L489:L501" si="20">K489*J489</f>
        <v>0</v>
      </c>
    </row>
    <row r="490" spans="1:12" ht="38.25" customHeight="1">
      <c r="A490" s="20">
        <v>88</v>
      </c>
      <c r="B490" s="59" t="s">
        <v>1014</v>
      </c>
      <c r="C490" s="23">
        <v>5907690844547</v>
      </c>
      <c r="D490" s="33" t="s">
        <v>1015</v>
      </c>
      <c r="E490" s="29"/>
      <c r="F490" s="71"/>
      <c r="G490" s="25" t="s">
        <v>34</v>
      </c>
      <c r="H490" s="25" t="s">
        <v>370</v>
      </c>
      <c r="I490" s="434">
        <v>1440</v>
      </c>
      <c r="J490" s="454">
        <v>0.45150000000000001</v>
      </c>
      <c r="K490" s="195"/>
      <c r="L490" s="103">
        <f t="shared" si="20"/>
        <v>0</v>
      </c>
    </row>
    <row r="491" spans="1:12" ht="38.25" customHeight="1">
      <c r="A491" s="20">
        <v>89</v>
      </c>
      <c r="B491" s="59" t="s">
        <v>1016</v>
      </c>
      <c r="C491" s="23">
        <v>5907690844530</v>
      </c>
      <c r="D491" s="33" t="s">
        <v>1017</v>
      </c>
      <c r="E491" s="29"/>
      <c r="F491" s="71"/>
      <c r="G491" s="25" t="s">
        <v>34</v>
      </c>
      <c r="H491" s="25" t="s">
        <v>370</v>
      </c>
      <c r="I491" s="434">
        <v>1440</v>
      </c>
      <c r="J491" s="454">
        <v>0.45150000000000001</v>
      </c>
      <c r="K491" s="195"/>
      <c r="L491" s="103">
        <f t="shared" si="20"/>
        <v>0</v>
      </c>
    </row>
    <row r="492" spans="1:12" ht="38.25" customHeight="1">
      <c r="A492" s="20">
        <v>90</v>
      </c>
      <c r="B492" s="59" t="s">
        <v>1018</v>
      </c>
      <c r="C492" s="23">
        <v>5907690827977</v>
      </c>
      <c r="D492" s="33" t="s">
        <v>1019</v>
      </c>
      <c r="E492" s="29"/>
      <c r="F492" s="71"/>
      <c r="G492" s="25" t="s">
        <v>34</v>
      </c>
      <c r="H492" s="25" t="s">
        <v>370</v>
      </c>
      <c r="I492" s="434">
        <v>1440</v>
      </c>
      <c r="J492" s="454">
        <v>0.45150000000000001</v>
      </c>
      <c r="K492" s="195"/>
      <c r="L492" s="103">
        <f t="shared" si="20"/>
        <v>0</v>
      </c>
    </row>
    <row r="493" spans="1:12" ht="38.25" customHeight="1">
      <c r="A493" s="20">
        <v>91</v>
      </c>
      <c r="B493" s="59" t="s">
        <v>1020</v>
      </c>
      <c r="C493" s="23">
        <v>5907690844516</v>
      </c>
      <c r="D493" s="33" t="s">
        <v>1021</v>
      </c>
      <c r="E493" s="29"/>
      <c r="F493" s="71"/>
      <c r="G493" s="25" t="s">
        <v>34</v>
      </c>
      <c r="H493" s="25" t="s">
        <v>370</v>
      </c>
      <c r="I493" s="434">
        <v>1440</v>
      </c>
      <c r="J493" s="454">
        <v>0.45150000000000001</v>
      </c>
      <c r="K493" s="195"/>
      <c r="L493" s="103">
        <f t="shared" si="20"/>
        <v>0</v>
      </c>
    </row>
    <row r="494" spans="1:12" ht="38.25" customHeight="1">
      <c r="A494" s="20">
        <v>92</v>
      </c>
      <c r="B494" s="59" t="s">
        <v>1022</v>
      </c>
      <c r="C494" s="23">
        <v>5907690844509</v>
      </c>
      <c r="D494" s="33" t="s">
        <v>1023</v>
      </c>
      <c r="E494" s="29"/>
      <c r="F494" s="71"/>
      <c r="G494" s="25" t="s">
        <v>34</v>
      </c>
      <c r="H494" s="25" t="s">
        <v>370</v>
      </c>
      <c r="I494" s="434">
        <v>1440</v>
      </c>
      <c r="J494" s="454">
        <v>0.45150000000000001</v>
      </c>
      <c r="K494" s="195"/>
      <c r="L494" s="103">
        <f t="shared" si="20"/>
        <v>0</v>
      </c>
    </row>
    <row r="495" spans="1:12" ht="38.25" customHeight="1">
      <c r="A495" s="20">
        <v>93</v>
      </c>
      <c r="B495" s="59" t="s">
        <v>1024</v>
      </c>
      <c r="C495" s="23">
        <v>5907690844523</v>
      </c>
      <c r="D495" s="33" t="s">
        <v>1025</v>
      </c>
      <c r="E495" s="29"/>
      <c r="F495" s="71"/>
      <c r="G495" s="25" t="s">
        <v>34</v>
      </c>
      <c r="H495" s="25" t="s">
        <v>370</v>
      </c>
      <c r="I495" s="434">
        <v>1440</v>
      </c>
      <c r="J495" s="454">
        <v>0.45150000000000001</v>
      </c>
      <c r="K495" s="195"/>
      <c r="L495" s="103">
        <f t="shared" si="20"/>
        <v>0</v>
      </c>
    </row>
    <row r="496" spans="1:12" ht="38.25" customHeight="1">
      <c r="A496" s="20">
        <v>94</v>
      </c>
      <c r="B496" s="59" t="s">
        <v>1026</v>
      </c>
      <c r="C496" s="23">
        <v>5907690851958</v>
      </c>
      <c r="D496" s="33" t="s">
        <v>1027</v>
      </c>
      <c r="E496" s="29"/>
      <c r="F496" s="71"/>
      <c r="G496" s="25" t="s">
        <v>34</v>
      </c>
      <c r="H496" s="25" t="s">
        <v>370</v>
      </c>
      <c r="I496" s="434">
        <v>1440</v>
      </c>
      <c r="J496" s="454">
        <v>0.51449999999999996</v>
      </c>
      <c r="K496" s="195"/>
      <c r="L496" s="103">
        <f t="shared" si="20"/>
        <v>0</v>
      </c>
    </row>
    <row r="497" spans="1:12" ht="38.25" customHeight="1">
      <c r="A497" s="20">
        <v>95</v>
      </c>
      <c r="B497" s="59" t="str">
        <f>CONCATENATE(MID(C497,9,5),"PTR")</f>
        <v>13666PTR</v>
      </c>
      <c r="C497" s="23">
        <v>5907690813666</v>
      </c>
      <c r="D497" s="33" t="s">
        <v>1028</v>
      </c>
      <c r="E497" s="49" t="s">
        <v>341</v>
      </c>
      <c r="F497" s="50" t="s">
        <v>817</v>
      </c>
      <c r="G497" s="25" t="s">
        <v>34</v>
      </c>
      <c r="H497" s="25" t="s">
        <v>370</v>
      </c>
      <c r="I497" s="434">
        <v>1440</v>
      </c>
      <c r="J497" s="454">
        <v>0.40950000000000003</v>
      </c>
      <c r="K497" s="195"/>
      <c r="L497" s="103">
        <f t="shared" si="20"/>
        <v>0</v>
      </c>
    </row>
    <row r="498" spans="1:12" ht="38.25" customHeight="1">
      <c r="A498" s="20">
        <v>96</v>
      </c>
      <c r="B498" s="59" t="s">
        <v>1029</v>
      </c>
      <c r="C498" s="23">
        <v>5907808889439</v>
      </c>
      <c r="D498" s="33" t="s">
        <v>1030</v>
      </c>
      <c r="E498" s="29"/>
      <c r="F498" s="71"/>
      <c r="G498" s="25" t="s">
        <v>34</v>
      </c>
      <c r="H498" s="25" t="s">
        <v>370</v>
      </c>
      <c r="I498" s="434">
        <v>1440</v>
      </c>
      <c r="J498" s="454">
        <v>0.40950000000000003</v>
      </c>
      <c r="K498" s="195"/>
      <c r="L498" s="103">
        <f t="shared" si="20"/>
        <v>0</v>
      </c>
    </row>
    <row r="499" spans="1:12" ht="38.25" customHeight="1">
      <c r="A499" s="20">
        <v>97</v>
      </c>
      <c r="B499" s="59" t="s">
        <v>1031</v>
      </c>
      <c r="C499" s="23">
        <v>5907808889446</v>
      </c>
      <c r="D499" s="33" t="s">
        <v>1032</v>
      </c>
      <c r="E499" s="29"/>
      <c r="F499" s="71"/>
      <c r="G499" s="25" t="s">
        <v>34</v>
      </c>
      <c r="H499" s="25" t="s">
        <v>370</v>
      </c>
      <c r="I499" s="434">
        <v>1440</v>
      </c>
      <c r="J499" s="454">
        <v>0.40950000000000003</v>
      </c>
      <c r="K499" s="195"/>
      <c r="L499" s="103">
        <f t="shared" si="20"/>
        <v>0</v>
      </c>
    </row>
    <row r="500" spans="1:12" ht="38.25" customHeight="1">
      <c r="A500" s="20">
        <v>98</v>
      </c>
      <c r="B500" s="59" t="str">
        <f>CONCATENATE(MID(C500,9,5),"PTR")</f>
        <v>13680PTR</v>
      </c>
      <c r="C500" s="23">
        <v>5907690813680</v>
      </c>
      <c r="D500" s="33" t="s">
        <v>1033</v>
      </c>
      <c r="E500" s="49" t="s">
        <v>341</v>
      </c>
      <c r="F500" s="50" t="s">
        <v>817</v>
      </c>
      <c r="G500" s="25" t="s">
        <v>34</v>
      </c>
      <c r="H500" s="25" t="s">
        <v>370</v>
      </c>
      <c r="I500" s="434">
        <v>1440</v>
      </c>
      <c r="J500" s="454">
        <v>0.40950000000000003</v>
      </c>
      <c r="K500" s="195"/>
      <c r="L500" s="103">
        <f t="shared" si="20"/>
        <v>0</v>
      </c>
    </row>
    <row r="501" spans="1:12" ht="38.25" customHeight="1">
      <c r="A501" s="20">
        <v>99</v>
      </c>
      <c r="B501" s="59" t="str">
        <f>CONCATENATE(MID(C501,9,5),"PTR")</f>
        <v>13734PTR</v>
      </c>
      <c r="C501" s="23">
        <v>5907690813734</v>
      </c>
      <c r="D501" s="33" t="s">
        <v>1034</v>
      </c>
      <c r="E501" s="49" t="s">
        <v>341</v>
      </c>
      <c r="F501" s="50" t="s">
        <v>817</v>
      </c>
      <c r="G501" s="25" t="s">
        <v>34</v>
      </c>
      <c r="H501" s="25" t="s">
        <v>370</v>
      </c>
      <c r="I501" s="434">
        <v>1440</v>
      </c>
      <c r="J501" s="454">
        <v>0.40950000000000003</v>
      </c>
      <c r="K501" s="195"/>
      <c r="L501" s="103">
        <f t="shared" si="20"/>
        <v>0</v>
      </c>
    </row>
    <row r="502" spans="1:12" ht="38.25" customHeight="1">
      <c r="A502" s="20"/>
      <c r="B502" s="51"/>
      <c r="C502" s="23"/>
      <c r="D502" s="70" t="s">
        <v>1035</v>
      </c>
      <c r="E502" s="29"/>
      <c r="F502" s="71"/>
      <c r="G502" s="70"/>
      <c r="H502" s="70"/>
      <c r="I502" s="70"/>
      <c r="J502" s="70"/>
      <c r="K502" s="70"/>
      <c r="L502" s="70"/>
    </row>
    <row r="503" spans="1:12" ht="38.25" customHeight="1">
      <c r="A503" s="20">
        <v>100</v>
      </c>
      <c r="B503" s="30" t="s">
        <v>1036</v>
      </c>
      <c r="C503" s="23">
        <v>5907690832308</v>
      </c>
      <c r="D503" s="33" t="s">
        <v>1037</v>
      </c>
      <c r="E503" s="49" t="s">
        <v>341</v>
      </c>
      <c r="F503" s="50" t="s">
        <v>817</v>
      </c>
      <c r="G503" s="25" t="s">
        <v>13</v>
      </c>
      <c r="H503" s="25" t="s">
        <v>17</v>
      </c>
      <c r="I503" s="434">
        <v>120</v>
      </c>
      <c r="J503" s="454">
        <v>2.2574999999999998</v>
      </c>
      <c r="K503" s="195"/>
      <c r="L503" s="103">
        <f t="shared" ref="L503:L512" si="21">K503*J503</f>
        <v>0</v>
      </c>
    </row>
    <row r="504" spans="1:12" ht="38.25" customHeight="1">
      <c r="A504" s="20">
        <v>101</v>
      </c>
      <c r="B504" s="30" t="s">
        <v>1038</v>
      </c>
      <c r="C504" s="23">
        <v>5907690832285</v>
      </c>
      <c r="D504" s="33" t="s">
        <v>1039</v>
      </c>
      <c r="E504" s="49" t="s">
        <v>341</v>
      </c>
      <c r="F504" s="50" t="s">
        <v>817</v>
      </c>
      <c r="G504" s="25" t="s">
        <v>13</v>
      </c>
      <c r="H504" s="25" t="s">
        <v>67</v>
      </c>
      <c r="I504" s="434">
        <v>1728</v>
      </c>
      <c r="J504" s="454">
        <v>2.2574999999999998</v>
      </c>
      <c r="K504" s="195"/>
      <c r="L504" s="103">
        <f t="shared" si="21"/>
        <v>0</v>
      </c>
    </row>
    <row r="505" spans="1:12" ht="38.25" customHeight="1">
      <c r="A505" s="20">
        <v>102</v>
      </c>
      <c r="B505" s="30" t="s">
        <v>1040</v>
      </c>
      <c r="C505" s="23">
        <v>5907690832278</v>
      </c>
      <c r="D505" s="33" t="s">
        <v>1041</v>
      </c>
      <c r="E505" s="29"/>
      <c r="F505" s="29"/>
      <c r="G505" s="25" t="s">
        <v>13</v>
      </c>
      <c r="H505" s="25" t="s">
        <v>1042</v>
      </c>
      <c r="I505" s="434">
        <v>1024</v>
      </c>
      <c r="J505" s="454">
        <v>2.3625000000000003</v>
      </c>
      <c r="K505" s="195"/>
      <c r="L505" s="103">
        <f t="shared" si="21"/>
        <v>0</v>
      </c>
    </row>
    <row r="506" spans="1:12" ht="38.25" customHeight="1">
      <c r="A506" s="20">
        <v>103</v>
      </c>
      <c r="B506" s="82" t="s">
        <v>1043</v>
      </c>
      <c r="C506" s="21">
        <v>5907690839093</v>
      </c>
      <c r="D506" s="33" t="s">
        <v>1044</v>
      </c>
      <c r="E506" s="29"/>
      <c r="F506" s="71"/>
      <c r="G506" s="19" t="s">
        <v>13</v>
      </c>
      <c r="H506" s="25" t="s">
        <v>1045</v>
      </c>
      <c r="I506" s="39">
        <v>512</v>
      </c>
      <c r="J506" s="454">
        <v>3.7590000000000003</v>
      </c>
      <c r="K506" s="195"/>
      <c r="L506" s="103">
        <f t="shared" si="21"/>
        <v>0</v>
      </c>
    </row>
    <row r="507" spans="1:12" ht="38.25" customHeight="1">
      <c r="A507" s="20">
        <v>104</v>
      </c>
      <c r="B507" s="82" t="s">
        <v>1046</v>
      </c>
      <c r="C507" s="21">
        <v>5907690839116</v>
      </c>
      <c r="D507" s="33" t="s">
        <v>1047</v>
      </c>
      <c r="E507" s="29"/>
      <c r="F507" s="71"/>
      <c r="G507" s="19" t="s">
        <v>13</v>
      </c>
      <c r="H507" s="44" t="s">
        <v>75</v>
      </c>
      <c r="I507" s="39">
        <v>576</v>
      </c>
      <c r="J507" s="454">
        <v>3.7590000000000003</v>
      </c>
      <c r="K507" s="195"/>
      <c r="L507" s="103">
        <f t="shared" si="21"/>
        <v>0</v>
      </c>
    </row>
    <row r="508" spans="1:12" ht="38.25" customHeight="1">
      <c r="A508" s="20">
        <v>105</v>
      </c>
      <c r="B508" s="30" t="s">
        <v>1048</v>
      </c>
      <c r="C508" s="23">
        <v>5907690831523</v>
      </c>
      <c r="D508" s="33" t="s">
        <v>1049</v>
      </c>
      <c r="E508" s="29"/>
      <c r="F508" s="71"/>
      <c r="G508" s="25" t="s">
        <v>13</v>
      </c>
      <c r="H508" s="25" t="s">
        <v>1050</v>
      </c>
      <c r="I508" s="434">
        <v>480</v>
      </c>
      <c r="J508" s="454">
        <v>3.7590000000000003</v>
      </c>
      <c r="K508" s="195"/>
      <c r="L508" s="103">
        <f t="shared" si="21"/>
        <v>0</v>
      </c>
    </row>
    <row r="509" spans="1:12" ht="38.25" customHeight="1">
      <c r="A509" s="20">
        <v>106</v>
      </c>
      <c r="B509" s="30" t="s">
        <v>1051</v>
      </c>
      <c r="C509" s="23">
        <v>5907808889156</v>
      </c>
      <c r="D509" s="33" t="s">
        <v>1052</v>
      </c>
      <c r="E509" s="29"/>
      <c r="F509" s="71"/>
      <c r="G509" s="25" t="s">
        <v>13</v>
      </c>
      <c r="H509" s="25" t="s">
        <v>1050</v>
      </c>
      <c r="I509" s="434">
        <v>480</v>
      </c>
      <c r="J509" s="454">
        <v>1.722</v>
      </c>
      <c r="K509" s="195"/>
      <c r="L509" s="103">
        <f t="shared" si="21"/>
        <v>0</v>
      </c>
    </row>
    <row r="510" spans="1:12" ht="38.25" customHeight="1">
      <c r="A510" s="20">
        <v>107</v>
      </c>
      <c r="B510" s="30" t="s">
        <v>1053</v>
      </c>
      <c r="C510" s="23">
        <v>5907690815738</v>
      </c>
      <c r="D510" s="33" t="s">
        <v>1054</v>
      </c>
      <c r="E510" s="29"/>
      <c r="F510" s="71"/>
      <c r="G510" s="25" t="s">
        <v>13</v>
      </c>
      <c r="H510" s="25" t="s">
        <v>912</v>
      </c>
      <c r="I510" s="434">
        <v>576</v>
      </c>
      <c r="J510" s="454">
        <v>1.6065</v>
      </c>
      <c r="K510" s="195"/>
      <c r="L510" s="103">
        <f t="shared" si="21"/>
        <v>0</v>
      </c>
    </row>
    <row r="511" spans="1:12" ht="38.25" customHeight="1">
      <c r="A511" s="20">
        <v>108</v>
      </c>
      <c r="B511" s="30" t="s">
        <v>1055</v>
      </c>
      <c r="C511" s="23">
        <v>5907690842024</v>
      </c>
      <c r="D511" s="33" t="s">
        <v>1056</v>
      </c>
      <c r="E511" s="49" t="s">
        <v>341</v>
      </c>
      <c r="F511" s="50" t="s">
        <v>817</v>
      </c>
      <c r="G511" s="25" t="s">
        <v>13</v>
      </c>
      <c r="H511" s="25" t="s">
        <v>1057</v>
      </c>
      <c r="I511" s="434">
        <v>1792</v>
      </c>
      <c r="J511" s="454">
        <v>0.378</v>
      </c>
      <c r="K511" s="195"/>
      <c r="L511" s="103">
        <f t="shared" si="21"/>
        <v>0</v>
      </c>
    </row>
    <row r="512" spans="1:12" ht="38.25" customHeight="1">
      <c r="A512" s="20">
        <v>109</v>
      </c>
      <c r="B512" s="59" t="s">
        <v>1058</v>
      </c>
      <c r="C512" s="23">
        <v>5907808889125</v>
      </c>
      <c r="D512" s="33" t="s">
        <v>1059</v>
      </c>
      <c r="E512" s="29"/>
      <c r="F512" s="71"/>
      <c r="G512" s="25" t="s">
        <v>34</v>
      </c>
      <c r="H512" s="25" t="s">
        <v>1060</v>
      </c>
      <c r="I512" s="434">
        <v>1152</v>
      </c>
      <c r="J512" s="454">
        <v>0.70350000000000013</v>
      </c>
      <c r="K512" s="195"/>
      <c r="L512" s="103">
        <f t="shared" si="21"/>
        <v>0</v>
      </c>
    </row>
    <row r="513" spans="1:12" ht="38.25" customHeight="1">
      <c r="A513" s="20"/>
      <c r="B513" s="51"/>
      <c r="C513" s="23"/>
      <c r="D513" s="70" t="s">
        <v>1061</v>
      </c>
      <c r="E513" s="29"/>
      <c r="F513" s="71"/>
      <c r="G513" s="70"/>
      <c r="H513" s="70"/>
      <c r="I513" s="70"/>
      <c r="J513" s="70"/>
      <c r="K513" s="70"/>
      <c r="L513" s="70"/>
    </row>
    <row r="514" spans="1:12" ht="38.25" customHeight="1">
      <c r="A514" s="20">
        <v>110</v>
      </c>
      <c r="B514" s="30" t="s">
        <v>1062</v>
      </c>
      <c r="C514" s="23">
        <v>5907690838461</v>
      </c>
      <c r="D514" s="42" t="s">
        <v>1063</v>
      </c>
      <c r="E514" s="49" t="s">
        <v>341</v>
      </c>
      <c r="F514" s="50" t="s">
        <v>817</v>
      </c>
      <c r="G514" s="25" t="s">
        <v>13</v>
      </c>
      <c r="H514" s="25" t="s">
        <v>1064</v>
      </c>
      <c r="I514" s="434">
        <v>1200</v>
      </c>
      <c r="J514" s="454">
        <v>1.1864999999999999</v>
      </c>
      <c r="K514" s="195"/>
      <c r="L514" s="103">
        <f t="shared" ref="L514:L521" si="22">K514*J514</f>
        <v>0</v>
      </c>
    </row>
    <row r="515" spans="1:12" ht="38.25" customHeight="1">
      <c r="A515" s="20">
        <v>111</v>
      </c>
      <c r="B515" s="30" t="s">
        <v>1065</v>
      </c>
      <c r="C515" s="23">
        <v>5907690838478</v>
      </c>
      <c r="D515" s="42" t="s">
        <v>1066</v>
      </c>
      <c r="E515" s="29"/>
      <c r="F515" s="71"/>
      <c r="G515" s="25" t="s">
        <v>13</v>
      </c>
      <c r="H515" s="25" t="s">
        <v>1067</v>
      </c>
      <c r="I515" s="434">
        <v>2400</v>
      </c>
      <c r="J515" s="454">
        <v>0.85050000000000014</v>
      </c>
      <c r="K515" s="195"/>
      <c r="L515" s="103">
        <f t="shared" si="22"/>
        <v>0</v>
      </c>
    </row>
    <row r="516" spans="1:12" ht="38.25" customHeight="1">
      <c r="A516" s="20">
        <v>112</v>
      </c>
      <c r="B516" s="83" t="s">
        <v>1068</v>
      </c>
      <c r="C516" s="63">
        <v>5907690839130</v>
      </c>
      <c r="D516" s="461" t="s">
        <v>1069</v>
      </c>
      <c r="E516" s="49" t="s">
        <v>341</v>
      </c>
      <c r="F516" s="84" t="s">
        <v>342</v>
      </c>
      <c r="G516" s="19" t="s">
        <v>13</v>
      </c>
      <c r="H516" s="25" t="s">
        <v>1070</v>
      </c>
      <c r="I516" s="39">
        <v>960</v>
      </c>
      <c r="J516" s="454">
        <v>0.59849999999999992</v>
      </c>
      <c r="K516" s="195"/>
      <c r="L516" s="103">
        <f t="shared" si="22"/>
        <v>0</v>
      </c>
    </row>
    <row r="517" spans="1:12" ht="38.25" customHeight="1">
      <c r="A517" s="20">
        <v>113</v>
      </c>
      <c r="B517" s="30" t="s">
        <v>1071</v>
      </c>
      <c r="C517" s="23">
        <v>5907808888074</v>
      </c>
      <c r="D517" s="33" t="s">
        <v>1072</v>
      </c>
      <c r="E517" s="29"/>
      <c r="F517" s="71"/>
      <c r="G517" s="25" t="s">
        <v>13</v>
      </c>
      <c r="H517" s="25" t="s">
        <v>52</v>
      </c>
      <c r="I517" s="434">
        <v>1296</v>
      </c>
      <c r="J517" s="454">
        <v>0.52500000000000002</v>
      </c>
      <c r="K517" s="195"/>
      <c r="L517" s="103">
        <f t="shared" si="22"/>
        <v>0</v>
      </c>
    </row>
    <row r="518" spans="1:12" ht="38.25" customHeight="1">
      <c r="A518" s="20">
        <v>114</v>
      </c>
      <c r="B518" s="30" t="str">
        <f>CONCATENATE(MID(C518,9,5),"PTR")</f>
        <v>88104PTR</v>
      </c>
      <c r="C518" s="23">
        <v>5907808888104</v>
      </c>
      <c r="D518" s="42" t="s">
        <v>1073</v>
      </c>
      <c r="E518" s="29"/>
      <c r="F518" s="71"/>
      <c r="G518" s="19" t="s">
        <v>13</v>
      </c>
      <c r="H518" s="19" t="s">
        <v>78</v>
      </c>
      <c r="I518" s="435">
        <v>800</v>
      </c>
      <c r="J518" s="454">
        <v>0.77700000000000002</v>
      </c>
      <c r="K518" s="195"/>
      <c r="L518" s="103">
        <f t="shared" si="22"/>
        <v>0</v>
      </c>
    </row>
    <row r="519" spans="1:12" ht="38.25" customHeight="1">
      <c r="A519" s="20">
        <v>115</v>
      </c>
      <c r="B519" s="30" t="str">
        <f>CONCATENATE(MID(C519,9,5),"PTR")</f>
        <v>88128PTR</v>
      </c>
      <c r="C519" s="23">
        <v>5907808888128</v>
      </c>
      <c r="D519" s="42" t="s">
        <v>1074</v>
      </c>
      <c r="E519" s="29"/>
      <c r="F519" s="71"/>
      <c r="G519" s="19" t="s">
        <v>13</v>
      </c>
      <c r="H519" s="19" t="s">
        <v>1075</v>
      </c>
      <c r="I519" s="435">
        <v>1440</v>
      </c>
      <c r="J519" s="454">
        <v>0.52500000000000002</v>
      </c>
      <c r="K519" s="195"/>
      <c r="L519" s="103">
        <f t="shared" si="22"/>
        <v>0</v>
      </c>
    </row>
    <row r="520" spans="1:12" ht="38.25" customHeight="1">
      <c r="A520" s="20">
        <v>116</v>
      </c>
      <c r="B520" s="20" t="s">
        <v>1076</v>
      </c>
      <c r="C520" s="21">
        <v>5907690839772</v>
      </c>
      <c r="D520" s="42" t="s">
        <v>1077</v>
      </c>
      <c r="E520" s="29"/>
      <c r="F520" s="71"/>
      <c r="G520" s="19" t="s">
        <v>13</v>
      </c>
      <c r="H520" s="44" t="s">
        <v>1078</v>
      </c>
      <c r="I520" s="39">
        <v>1152</v>
      </c>
      <c r="J520" s="454">
        <v>1.9005000000000001</v>
      </c>
      <c r="K520" s="195"/>
      <c r="L520" s="103">
        <f t="shared" si="22"/>
        <v>0</v>
      </c>
    </row>
    <row r="521" spans="1:12" ht="38.25" customHeight="1">
      <c r="A521" s="20">
        <v>117</v>
      </c>
      <c r="B521" s="20" t="s">
        <v>1079</v>
      </c>
      <c r="C521" s="21">
        <v>5907690839796</v>
      </c>
      <c r="D521" s="42" t="s">
        <v>1080</v>
      </c>
      <c r="E521" s="29"/>
      <c r="F521" s="71"/>
      <c r="G521" s="19" t="s">
        <v>13</v>
      </c>
      <c r="H521" s="44" t="s">
        <v>1081</v>
      </c>
      <c r="I521" s="39">
        <v>768</v>
      </c>
      <c r="J521" s="454">
        <v>1.9005000000000001</v>
      </c>
      <c r="K521" s="195"/>
      <c r="L521" s="103">
        <f t="shared" si="22"/>
        <v>0</v>
      </c>
    </row>
    <row r="522" spans="1:12" ht="38.25" customHeight="1">
      <c r="A522" s="20"/>
      <c r="B522" s="20"/>
      <c r="C522" s="21"/>
      <c r="D522" s="70" t="s">
        <v>1082</v>
      </c>
      <c r="E522" s="29"/>
      <c r="F522" s="71"/>
      <c r="G522" s="70"/>
      <c r="H522" s="70"/>
      <c r="I522" s="70"/>
      <c r="J522" s="70"/>
      <c r="K522" s="70"/>
      <c r="L522" s="70"/>
    </row>
    <row r="523" spans="1:12" ht="38.25" customHeight="1">
      <c r="A523" s="20">
        <v>118</v>
      </c>
      <c r="B523" s="30" t="s">
        <v>1083</v>
      </c>
      <c r="C523" s="23">
        <v>5907690834227</v>
      </c>
      <c r="D523" s="42" t="s">
        <v>1084</v>
      </c>
      <c r="E523" s="29"/>
      <c r="F523" s="73"/>
      <c r="G523" s="19" t="s">
        <v>13</v>
      </c>
      <c r="H523" s="19" t="s">
        <v>20</v>
      </c>
      <c r="I523" s="435">
        <v>144</v>
      </c>
      <c r="J523" s="454">
        <v>6.4575000000000005</v>
      </c>
      <c r="K523" s="195"/>
      <c r="L523" s="103">
        <f>K523*J523</f>
        <v>0</v>
      </c>
    </row>
    <row r="524" spans="1:12" ht="38.25" customHeight="1">
      <c r="A524" s="20"/>
      <c r="B524" s="51"/>
      <c r="C524" s="23"/>
      <c r="D524" s="70" t="s">
        <v>1085</v>
      </c>
      <c r="E524" s="29"/>
      <c r="F524" s="71"/>
      <c r="G524" s="70"/>
      <c r="H524" s="70"/>
      <c r="I524" s="70"/>
      <c r="J524" s="70"/>
      <c r="K524" s="70"/>
      <c r="L524" s="70"/>
    </row>
    <row r="525" spans="1:12" ht="38.25" customHeight="1">
      <c r="A525" s="20">
        <v>119</v>
      </c>
      <c r="B525" s="30" t="str">
        <f t="shared" ref="B525:B531" si="23">CONCATENATE(MID(C525,9,5),"PTR")</f>
        <v>18524PTR</v>
      </c>
      <c r="C525" s="21">
        <v>5907690818524</v>
      </c>
      <c r="D525" s="33" t="s">
        <v>1086</v>
      </c>
      <c r="E525" s="29"/>
      <c r="F525" s="71"/>
      <c r="G525" s="32" t="s">
        <v>13</v>
      </c>
      <c r="H525" s="32" t="s">
        <v>1087</v>
      </c>
      <c r="I525" s="426">
        <v>288</v>
      </c>
      <c r="J525" s="454">
        <v>5.2815000000000003</v>
      </c>
      <c r="K525" s="195"/>
      <c r="L525" s="103">
        <f t="shared" ref="L525:L535" si="24">K525*J525</f>
        <v>0</v>
      </c>
    </row>
    <row r="526" spans="1:12" ht="38.25" customHeight="1">
      <c r="A526" s="20">
        <v>120</v>
      </c>
      <c r="B526" s="30" t="str">
        <f t="shared" si="23"/>
        <v>18548PTR</v>
      </c>
      <c r="C526" s="21">
        <v>5907690818548</v>
      </c>
      <c r="D526" s="33" t="s">
        <v>1088</v>
      </c>
      <c r="E526" s="29"/>
      <c r="F526" s="71"/>
      <c r="G526" s="32" t="s">
        <v>13</v>
      </c>
      <c r="H526" s="32" t="s">
        <v>1089</v>
      </c>
      <c r="I526" s="426">
        <v>192</v>
      </c>
      <c r="J526" s="454">
        <v>7.7595000000000001</v>
      </c>
      <c r="K526" s="195"/>
      <c r="L526" s="103">
        <f t="shared" si="24"/>
        <v>0</v>
      </c>
    </row>
    <row r="527" spans="1:12" ht="38.25" customHeight="1">
      <c r="A527" s="20">
        <v>121</v>
      </c>
      <c r="B527" s="30" t="str">
        <f t="shared" si="23"/>
        <v>18562PTR</v>
      </c>
      <c r="C527" s="21">
        <v>5907690818562</v>
      </c>
      <c r="D527" s="33" t="s">
        <v>1090</v>
      </c>
      <c r="E527" s="29"/>
      <c r="F527" s="71"/>
      <c r="G527" s="32" t="s">
        <v>13</v>
      </c>
      <c r="H527" s="32" t="s">
        <v>1091</v>
      </c>
      <c r="I527" s="426">
        <v>144</v>
      </c>
      <c r="J527" s="454">
        <v>12.295500000000001</v>
      </c>
      <c r="K527" s="195"/>
      <c r="L527" s="103">
        <f t="shared" si="24"/>
        <v>0</v>
      </c>
    </row>
    <row r="528" spans="1:12" ht="38.25" customHeight="1">
      <c r="A528" s="20">
        <v>122</v>
      </c>
      <c r="B528" s="30" t="str">
        <f t="shared" si="23"/>
        <v>18586PTR</v>
      </c>
      <c r="C528" s="21">
        <v>5907690818586</v>
      </c>
      <c r="D528" s="33" t="s">
        <v>1092</v>
      </c>
      <c r="E528" s="29"/>
      <c r="F528" s="71"/>
      <c r="G528" s="32" t="s">
        <v>13</v>
      </c>
      <c r="H528" s="32" t="s">
        <v>187</v>
      </c>
      <c r="I528" s="426">
        <v>72</v>
      </c>
      <c r="J528" s="454">
        <v>23.730000000000004</v>
      </c>
      <c r="K528" s="195"/>
      <c r="L528" s="103">
        <f t="shared" si="24"/>
        <v>0</v>
      </c>
    </row>
    <row r="529" spans="1:12" ht="38.25" customHeight="1">
      <c r="A529" s="20">
        <v>123</v>
      </c>
      <c r="B529" s="30" t="str">
        <f t="shared" si="23"/>
        <v>18487PTR</v>
      </c>
      <c r="C529" s="21">
        <v>5907690818487</v>
      </c>
      <c r="D529" s="33" t="s">
        <v>1093</v>
      </c>
      <c r="E529" s="29"/>
      <c r="F529" s="71"/>
      <c r="G529" s="32" t="s">
        <v>13</v>
      </c>
      <c r="H529" s="32" t="s">
        <v>1091</v>
      </c>
      <c r="I529" s="426">
        <v>144</v>
      </c>
      <c r="J529" s="454">
        <v>12.411000000000001</v>
      </c>
      <c r="K529" s="195"/>
      <c r="L529" s="103">
        <f t="shared" si="24"/>
        <v>0</v>
      </c>
    </row>
    <row r="530" spans="1:12" ht="38.25" customHeight="1">
      <c r="A530" s="20">
        <v>124</v>
      </c>
      <c r="B530" s="30" t="str">
        <f t="shared" si="23"/>
        <v>18500PTR</v>
      </c>
      <c r="C530" s="21">
        <v>5907690818500</v>
      </c>
      <c r="D530" s="33" t="s">
        <v>1094</v>
      </c>
      <c r="E530" s="29"/>
      <c r="F530" s="71"/>
      <c r="G530" s="32" t="s">
        <v>13</v>
      </c>
      <c r="H530" s="32" t="s">
        <v>1091</v>
      </c>
      <c r="I530" s="426">
        <v>144</v>
      </c>
      <c r="J530" s="454">
        <v>12.411000000000001</v>
      </c>
      <c r="K530" s="195"/>
      <c r="L530" s="103">
        <f t="shared" si="24"/>
        <v>0</v>
      </c>
    </row>
    <row r="531" spans="1:12" ht="38.25" customHeight="1">
      <c r="A531" s="20">
        <v>125</v>
      </c>
      <c r="B531" s="30" t="str">
        <f t="shared" si="23"/>
        <v>19590PTR</v>
      </c>
      <c r="C531" s="21">
        <v>5907690819590</v>
      </c>
      <c r="D531" s="33" t="s">
        <v>1095</v>
      </c>
      <c r="E531" s="29"/>
      <c r="F531" s="71"/>
      <c r="G531" s="32" t="s">
        <v>13</v>
      </c>
      <c r="H531" s="32" t="s">
        <v>1091</v>
      </c>
      <c r="I531" s="426">
        <v>144</v>
      </c>
      <c r="J531" s="454">
        <v>12.411000000000001</v>
      </c>
      <c r="K531" s="195"/>
      <c r="L531" s="103">
        <f t="shared" si="24"/>
        <v>0</v>
      </c>
    </row>
    <row r="532" spans="1:12" ht="38.25" customHeight="1">
      <c r="A532" s="20">
        <v>126</v>
      </c>
      <c r="B532" s="30" t="s">
        <v>1096</v>
      </c>
      <c r="C532" s="21">
        <v>5907690819613</v>
      </c>
      <c r="D532" s="33" t="s">
        <v>1097</v>
      </c>
      <c r="E532" s="29"/>
      <c r="F532" s="71"/>
      <c r="G532" s="32" t="s">
        <v>13</v>
      </c>
      <c r="H532" s="32" t="s">
        <v>1091</v>
      </c>
      <c r="I532" s="426">
        <v>144</v>
      </c>
      <c r="J532" s="454">
        <v>12.411000000000001</v>
      </c>
      <c r="K532" s="195"/>
      <c r="L532" s="103">
        <f t="shared" si="24"/>
        <v>0</v>
      </c>
    </row>
    <row r="533" spans="1:12" ht="38.25" customHeight="1">
      <c r="A533" s="20">
        <v>127</v>
      </c>
      <c r="B533" s="30" t="str">
        <f>CONCATENATE(MID(C533,9,5),"PTR")</f>
        <v>19538PTR</v>
      </c>
      <c r="C533" s="21">
        <v>5907690819538</v>
      </c>
      <c r="D533" s="33" t="s">
        <v>1098</v>
      </c>
      <c r="E533" s="49" t="s">
        <v>341</v>
      </c>
      <c r="F533" s="50" t="s">
        <v>817</v>
      </c>
      <c r="G533" s="32" t="s">
        <v>13</v>
      </c>
      <c r="H533" s="32" t="s">
        <v>1091</v>
      </c>
      <c r="I533" s="426">
        <v>144</v>
      </c>
      <c r="J533" s="454">
        <v>12.411000000000001</v>
      </c>
      <c r="K533" s="195"/>
      <c r="L533" s="103">
        <f t="shared" si="24"/>
        <v>0</v>
      </c>
    </row>
    <row r="534" spans="1:12" ht="38.25" customHeight="1">
      <c r="A534" s="20">
        <v>128</v>
      </c>
      <c r="B534" s="30" t="str">
        <f>CONCATENATE(MID(C534,9,5),"PTR")</f>
        <v>19491PTR</v>
      </c>
      <c r="C534" s="21">
        <v>5907690819491</v>
      </c>
      <c r="D534" s="33" t="s">
        <v>1099</v>
      </c>
      <c r="E534" s="49" t="s">
        <v>341</v>
      </c>
      <c r="F534" s="50" t="s">
        <v>817</v>
      </c>
      <c r="G534" s="32" t="s">
        <v>13</v>
      </c>
      <c r="H534" s="32" t="s">
        <v>1091</v>
      </c>
      <c r="I534" s="426">
        <v>144</v>
      </c>
      <c r="J534" s="454">
        <v>12.411000000000001</v>
      </c>
      <c r="K534" s="195"/>
      <c r="L534" s="103">
        <f t="shared" si="24"/>
        <v>0</v>
      </c>
    </row>
    <row r="535" spans="1:12" ht="38.25" customHeight="1">
      <c r="A535" s="20">
        <v>129</v>
      </c>
      <c r="B535" s="30" t="s">
        <v>1100</v>
      </c>
      <c r="C535" s="21">
        <v>5907690817763</v>
      </c>
      <c r="D535" s="33" t="s">
        <v>1101</v>
      </c>
      <c r="E535" s="49" t="s">
        <v>341</v>
      </c>
      <c r="F535" s="50" t="s">
        <v>817</v>
      </c>
      <c r="G535" s="32" t="s">
        <v>13</v>
      </c>
      <c r="H535" s="32" t="s">
        <v>1091</v>
      </c>
      <c r="I535" s="426">
        <v>144</v>
      </c>
      <c r="J535" s="454">
        <v>12.411000000000001</v>
      </c>
      <c r="K535" s="195"/>
      <c r="L535" s="103">
        <f t="shared" si="24"/>
        <v>0</v>
      </c>
    </row>
    <row r="536" spans="1:12" ht="38.25" customHeight="1">
      <c r="A536" s="20"/>
      <c r="B536" s="97"/>
      <c r="C536" s="21"/>
      <c r="D536" s="70" t="s">
        <v>1102</v>
      </c>
      <c r="E536" s="29"/>
      <c r="F536" s="71"/>
      <c r="G536" s="70"/>
      <c r="H536" s="70"/>
      <c r="I536" s="70"/>
      <c r="J536" s="70"/>
      <c r="K536" s="70"/>
      <c r="L536" s="70"/>
    </row>
    <row r="537" spans="1:12" ht="38.25" customHeight="1">
      <c r="A537" s="20">
        <v>130</v>
      </c>
      <c r="B537" s="30" t="s">
        <v>1103</v>
      </c>
      <c r="C537" s="23">
        <v>5907690831134</v>
      </c>
      <c r="D537" s="42" t="s">
        <v>1104</v>
      </c>
      <c r="E537" s="49" t="s">
        <v>341</v>
      </c>
      <c r="F537" s="50" t="s">
        <v>817</v>
      </c>
      <c r="G537" s="19" t="s">
        <v>13</v>
      </c>
      <c r="H537" s="19" t="s">
        <v>850</v>
      </c>
      <c r="I537" s="435">
        <v>960</v>
      </c>
      <c r="J537" s="454">
        <v>1.6800000000000002</v>
      </c>
      <c r="K537" s="195"/>
      <c r="L537" s="103">
        <f t="shared" ref="L537:L544" si="25">K537*J537</f>
        <v>0</v>
      </c>
    </row>
    <row r="538" spans="1:12" ht="38.25" customHeight="1">
      <c r="A538" s="20">
        <v>131</v>
      </c>
      <c r="B538" s="30" t="s">
        <v>1105</v>
      </c>
      <c r="C538" s="23">
        <v>5907690842956</v>
      </c>
      <c r="D538" s="42" t="s">
        <v>1106</v>
      </c>
      <c r="E538" s="29"/>
      <c r="F538" s="71"/>
      <c r="G538" s="19" t="s">
        <v>13</v>
      </c>
      <c r="H538" s="19" t="s">
        <v>850</v>
      </c>
      <c r="I538" s="435">
        <v>960</v>
      </c>
      <c r="J538" s="454">
        <v>1.2809999999999999</v>
      </c>
      <c r="K538" s="195"/>
      <c r="L538" s="103">
        <f t="shared" si="25"/>
        <v>0</v>
      </c>
    </row>
    <row r="539" spans="1:12" ht="38.25" customHeight="1">
      <c r="A539" s="20">
        <v>132</v>
      </c>
      <c r="B539" s="30" t="s">
        <v>1107</v>
      </c>
      <c r="C539" s="23">
        <v>5907690831158</v>
      </c>
      <c r="D539" s="42" t="s">
        <v>1108</v>
      </c>
      <c r="E539" s="49" t="s">
        <v>341</v>
      </c>
      <c r="F539" s="50" t="s">
        <v>817</v>
      </c>
      <c r="G539" s="19" t="s">
        <v>13</v>
      </c>
      <c r="H539" s="19" t="s">
        <v>850</v>
      </c>
      <c r="I539" s="435">
        <v>960</v>
      </c>
      <c r="J539" s="454">
        <v>1.6800000000000002</v>
      </c>
      <c r="K539" s="195"/>
      <c r="L539" s="103">
        <f t="shared" si="25"/>
        <v>0</v>
      </c>
    </row>
    <row r="540" spans="1:12" ht="38.25" customHeight="1">
      <c r="A540" s="20">
        <v>133</v>
      </c>
      <c r="B540" s="30" t="s">
        <v>1109</v>
      </c>
      <c r="C540" s="23">
        <v>5907690832506</v>
      </c>
      <c r="D540" s="42" t="s">
        <v>1110</v>
      </c>
      <c r="E540" s="49" t="s">
        <v>341</v>
      </c>
      <c r="F540" s="50" t="s">
        <v>817</v>
      </c>
      <c r="G540" s="19" t="s">
        <v>13</v>
      </c>
      <c r="H540" s="19" t="s">
        <v>850</v>
      </c>
      <c r="I540" s="435">
        <v>960</v>
      </c>
      <c r="J540" s="454">
        <v>0.53550000000000009</v>
      </c>
      <c r="K540" s="195"/>
      <c r="L540" s="103">
        <f t="shared" si="25"/>
        <v>0</v>
      </c>
    </row>
    <row r="541" spans="1:12" ht="38.25" customHeight="1">
      <c r="A541" s="20">
        <v>134</v>
      </c>
      <c r="B541" s="30" t="s">
        <v>1111</v>
      </c>
      <c r="C541" s="23">
        <v>5907690842932</v>
      </c>
      <c r="D541" s="42" t="s">
        <v>1112</v>
      </c>
      <c r="E541" s="29"/>
      <c r="F541" s="73"/>
      <c r="G541" s="19" t="s">
        <v>13</v>
      </c>
      <c r="H541" s="19" t="s">
        <v>850</v>
      </c>
      <c r="I541" s="435">
        <v>960</v>
      </c>
      <c r="J541" s="454">
        <v>1.2809999999999999</v>
      </c>
      <c r="K541" s="195"/>
      <c r="L541" s="103">
        <f t="shared" si="25"/>
        <v>0</v>
      </c>
    </row>
    <row r="542" spans="1:12" ht="38.25" customHeight="1">
      <c r="A542" s="20">
        <v>135</v>
      </c>
      <c r="B542" s="30" t="s">
        <v>1113</v>
      </c>
      <c r="C542" s="23">
        <v>5907690831073</v>
      </c>
      <c r="D542" s="42" t="s">
        <v>1114</v>
      </c>
      <c r="E542" s="29"/>
      <c r="F542" s="73"/>
      <c r="G542" s="19" t="s">
        <v>13</v>
      </c>
      <c r="H542" s="19" t="s">
        <v>850</v>
      </c>
      <c r="I542" s="435">
        <v>960</v>
      </c>
      <c r="J542" s="454">
        <v>1.6800000000000002</v>
      </c>
      <c r="K542" s="195"/>
      <c r="L542" s="103">
        <f t="shared" si="25"/>
        <v>0</v>
      </c>
    </row>
    <row r="543" spans="1:12" ht="38.25" customHeight="1">
      <c r="A543" s="20">
        <v>136</v>
      </c>
      <c r="B543" s="30" t="s">
        <v>1115</v>
      </c>
      <c r="C543" s="23">
        <v>5907690831226</v>
      </c>
      <c r="D543" s="33" t="s">
        <v>1116</v>
      </c>
      <c r="E543" s="49" t="s">
        <v>341</v>
      </c>
      <c r="F543" s="50" t="s">
        <v>817</v>
      </c>
      <c r="G543" s="25" t="s">
        <v>13</v>
      </c>
      <c r="H543" s="25" t="s">
        <v>850</v>
      </c>
      <c r="I543" s="434">
        <v>960</v>
      </c>
      <c r="J543" s="454">
        <v>0.53550000000000009</v>
      </c>
      <c r="K543" s="195"/>
      <c r="L543" s="103">
        <f t="shared" si="25"/>
        <v>0</v>
      </c>
    </row>
    <row r="544" spans="1:12" ht="38.25" customHeight="1">
      <c r="A544" s="20">
        <v>137</v>
      </c>
      <c r="B544" s="30" t="s">
        <v>1117</v>
      </c>
      <c r="C544" s="23">
        <v>5907690831233</v>
      </c>
      <c r="D544" s="33" t="s">
        <v>1118</v>
      </c>
      <c r="E544" s="49" t="s">
        <v>341</v>
      </c>
      <c r="F544" s="50" t="s">
        <v>817</v>
      </c>
      <c r="G544" s="25" t="s">
        <v>13</v>
      </c>
      <c r="H544" s="25" t="s">
        <v>850</v>
      </c>
      <c r="I544" s="434">
        <v>960</v>
      </c>
      <c r="J544" s="454">
        <v>0.53550000000000009</v>
      </c>
      <c r="K544" s="195"/>
      <c r="L544" s="103">
        <f t="shared" si="25"/>
        <v>0</v>
      </c>
    </row>
    <row r="545" spans="1:12" ht="38.25" customHeight="1">
      <c r="A545" s="20"/>
      <c r="B545" s="30"/>
      <c r="C545" s="23"/>
      <c r="D545" s="85" t="s">
        <v>1119</v>
      </c>
      <c r="E545" s="29"/>
      <c r="F545" s="73"/>
      <c r="G545" s="85"/>
      <c r="H545" s="85"/>
      <c r="I545" s="85"/>
      <c r="J545" s="85"/>
      <c r="K545" s="85"/>
      <c r="L545" s="85"/>
    </row>
    <row r="546" spans="1:12" ht="38.25" customHeight="1">
      <c r="A546" s="20">
        <v>138</v>
      </c>
      <c r="B546" s="30" t="s">
        <v>1120</v>
      </c>
      <c r="C546" s="23">
        <v>5907690858964</v>
      </c>
      <c r="D546" s="42" t="s">
        <v>1121</v>
      </c>
      <c r="E546" s="29"/>
      <c r="F546" s="73"/>
      <c r="G546" s="19" t="s">
        <v>13</v>
      </c>
      <c r="H546" s="19" t="s">
        <v>850</v>
      </c>
      <c r="I546" s="435">
        <v>960</v>
      </c>
      <c r="J546" s="454">
        <v>1.5645</v>
      </c>
      <c r="K546" s="195"/>
      <c r="L546" s="103">
        <f t="shared" ref="L546:L552" si="26">K546*J546</f>
        <v>0</v>
      </c>
    </row>
    <row r="547" spans="1:12" ht="38.25" customHeight="1">
      <c r="A547" s="20">
        <v>139</v>
      </c>
      <c r="B547" s="30" t="s">
        <v>1122</v>
      </c>
      <c r="C547" s="23">
        <v>5907690858940</v>
      </c>
      <c r="D547" s="42" t="s">
        <v>1123</v>
      </c>
      <c r="E547" s="29"/>
      <c r="F547" s="73"/>
      <c r="G547" s="19" t="s">
        <v>13</v>
      </c>
      <c r="H547" s="19" t="s">
        <v>850</v>
      </c>
      <c r="I547" s="435">
        <v>960</v>
      </c>
      <c r="J547" s="454">
        <v>1.5645</v>
      </c>
      <c r="K547" s="195"/>
      <c r="L547" s="103">
        <f t="shared" si="26"/>
        <v>0</v>
      </c>
    </row>
    <row r="548" spans="1:12" ht="38.25" customHeight="1">
      <c r="A548" s="20">
        <v>140</v>
      </c>
      <c r="B548" s="30" t="s">
        <v>1124</v>
      </c>
      <c r="C548" s="23">
        <v>5907690858988</v>
      </c>
      <c r="D548" s="42" t="s">
        <v>1125</v>
      </c>
      <c r="E548" s="29"/>
      <c r="F548" s="73"/>
      <c r="G548" s="19" t="s">
        <v>13</v>
      </c>
      <c r="H548" s="19" t="s">
        <v>850</v>
      </c>
      <c r="I548" s="435">
        <v>960</v>
      </c>
      <c r="J548" s="454">
        <v>1.5645</v>
      </c>
      <c r="K548" s="195"/>
      <c r="L548" s="103">
        <f t="shared" si="26"/>
        <v>0</v>
      </c>
    </row>
    <row r="549" spans="1:12" ht="38.25" customHeight="1">
      <c r="A549" s="20">
        <v>141</v>
      </c>
      <c r="B549" s="30" t="s">
        <v>1126</v>
      </c>
      <c r="C549" s="23">
        <v>5907690859008</v>
      </c>
      <c r="D549" s="42" t="s">
        <v>1127</v>
      </c>
      <c r="E549" s="29"/>
      <c r="F549" s="73"/>
      <c r="G549" s="19" t="s">
        <v>13</v>
      </c>
      <c r="H549" s="19" t="s">
        <v>850</v>
      </c>
      <c r="I549" s="435">
        <v>960</v>
      </c>
      <c r="J549" s="454">
        <v>1.5645</v>
      </c>
      <c r="K549" s="195"/>
      <c r="L549" s="103">
        <f t="shared" si="26"/>
        <v>0</v>
      </c>
    </row>
    <row r="550" spans="1:12" ht="38.25" customHeight="1">
      <c r="A550" s="20">
        <v>142</v>
      </c>
      <c r="B550" s="30" t="s">
        <v>1128</v>
      </c>
      <c r="C550" s="23">
        <v>5907690858926</v>
      </c>
      <c r="D550" s="42" t="s">
        <v>1129</v>
      </c>
      <c r="E550" s="29"/>
      <c r="F550" s="73"/>
      <c r="G550" s="19" t="s">
        <v>13</v>
      </c>
      <c r="H550" s="19" t="s">
        <v>1130</v>
      </c>
      <c r="I550" s="435">
        <v>40</v>
      </c>
      <c r="J550" s="454">
        <v>6.258</v>
      </c>
      <c r="K550" s="195"/>
      <c r="L550" s="103">
        <f t="shared" si="26"/>
        <v>0</v>
      </c>
    </row>
    <row r="551" spans="1:12" ht="38.25" customHeight="1">
      <c r="A551" s="20">
        <v>143</v>
      </c>
      <c r="B551" s="59" t="s">
        <v>1131</v>
      </c>
      <c r="C551" s="23">
        <v>5907690858933</v>
      </c>
      <c r="D551" s="42" t="s">
        <v>1132</v>
      </c>
      <c r="E551" s="29"/>
      <c r="F551" s="73"/>
      <c r="G551" s="19" t="s">
        <v>34</v>
      </c>
      <c r="H551" s="19" t="s">
        <v>1133</v>
      </c>
      <c r="I551" s="435">
        <v>576</v>
      </c>
      <c r="J551" s="454">
        <v>1.5645</v>
      </c>
      <c r="K551" s="195"/>
      <c r="L551" s="103">
        <f t="shared" si="26"/>
        <v>0</v>
      </c>
    </row>
    <row r="552" spans="1:12" ht="38.25" customHeight="1">
      <c r="A552" s="20">
        <v>144</v>
      </c>
      <c r="B552" s="30" t="s">
        <v>894</v>
      </c>
      <c r="C552" s="23">
        <v>5907690832360</v>
      </c>
      <c r="D552" s="42" t="s">
        <v>1134</v>
      </c>
      <c r="E552" s="29"/>
      <c r="F552" s="73"/>
      <c r="G552" s="19" t="s">
        <v>13</v>
      </c>
      <c r="H552" s="19" t="s">
        <v>52</v>
      </c>
      <c r="I552" s="435">
        <v>1296</v>
      </c>
      <c r="J552" s="454">
        <v>2.3205</v>
      </c>
      <c r="K552" s="195"/>
      <c r="L552" s="103">
        <f t="shared" si="26"/>
        <v>0</v>
      </c>
    </row>
    <row r="553" spans="1:12" ht="38.25" customHeight="1">
      <c r="A553" s="20"/>
      <c r="B553" s="51"/>
      <c r="C553" s="23"/>
      <c r="D553" s="85" t="s">
        <v>1135</v>
      </c>
      <c r="E553" s="29"/>
      <c r="F553" s="73"/>
      <c r="G553" s="85"/>
      <c r="H553" s="85"/>
      <c r="I553" s="85"/>
      <c r="J553" s="85"/>
      <c r="K553" s="85"/>
      <c r="L553" s="85"/>
    </row>
    <row r="554" spans="1:12" ht="38.25" customHeight="1">
      <c r="A554" s="20">
        <v>145</v>
      </c>
      <c r="B554" s="30" t="s">
        <v>1136</v>
      </c>
      <c r="C554" s="23">
        <v>5907808888753</v>
      </c>
      <c r="D554" s="33" t="s">
        <v>1137</v>
      </c>
      <c r="E554" s="29"/>
      <c r="F554" s="86"/>
      <c r="G554" s="25" t="s">
        <v>13</v>
      </c>
      <c r="H554" s="25" t="s">
        <v>912</v>
      </c>
      <c r="I554" s="434">
        <v>576</v>
      </c>
      <c r="J554" s="454">
        <v>2.8035000000000001</v>
      </c>
      <c r="K554" s="195"/>
      <c r="L554" s="103">
        <f t="shared" ref="L554:L564" si="27">K554*J554</f>
        <v>0</v>
      </c>
    </row>
    <row r="555" spans="1:12" ht="38.25" customHeight="1">
      <c r="A555" s="20">
        <v>146</v>
      </c>
      <c r="B555" s="30" t="str">
        <f>CONCATENATE(MID(C555,9,5),"PTR")</f>
        <v>87923PTR</v>
      </c>
      <c r="C555" s="21">
        <v>5907808887923</v>
      </c>
      <c r="D555" s="33" t="s">
        <v>1138</v>
      </c>
      <c r="E555" s="29"/>
      <c r="F555" s="86"/>
      <c r="G555" s="32" t="s">
        <v>13</v>
      </c>
      <c r="H555" s="25" t="s">
        <v>912</v>
      </c>
      <c r="I555" s="434">
        <v>576</v>
      </c>
      <c r="J555" s="454">
        <v>2.8035000000000001</v>
      </c>
      <c r="K555" s="195"/>
      <c r="L555" s="103">
        <f t="shared" si="27"/>
        <v>0</v>
      </c>
    </row>
    <row r="556" spans="1:12" ht="38.25" customHeight="1">
      <c r="A556" s="20">
        <v>147</v>
      </c>
      <c r="B556" s="30" t="str">
        <f>CONCATENATE(MID(C556,9,5),"PTR")</f>
        <v>87985PTR</v>
      </c>
      <c r="C556" s="21">
        <v>5907808887985</v>
      </c>
      <c r="D556" s="33" t="s">
        <v>1139</v>
      </c>
      <c r="E556" s="29"/>
      <c r="F556" s="71"/>
      <c r="G556" s="32" t="s">
        <v>13</v>
      </c>
      <c r="H556" s="25" t="s">
        <v>912</v>
      </c>
      <c r="I556" s="434">
        <v>576</v>
      </c>
      <c r="J556" s="454">
        <v>2.8035000000000001</v>
      </c>
      <c r="K556" s="195"/>
      <c r="L556" s="103">
        <f t="shared" si="27"/>
        <v>0</v>
      </c>
    </row>
    <row r="557" spans="1:12" ht="38.25" customHeight="1">
      <c r="A557" s="20">
        <v>148</v>
      </c>
      <c r="B557" s="30" t="str">
        <f>CONCATENATE(MID(C557,9,5),"PTR")</f>
        <v>87961PTR</v>
      </c>
      <c r="C557" s="21">
        <v>5907808887961</v>
      </c>
      <c r="D557" s="33" t="s">
        <v>1140</v>
      </c>
      <c r="E557" s="29"/>
      <c r="F557" s="71"/>
      <c r="G557" s="32" t="s">
        <v>13</v>
      </c>
      <c r="H557" s="25" t="s">
        <v>912</v>
      </c>
      <c r="I557" s="434">
        <v>576</v>
      </c>
      <c r="J557" s="454">
        <v>2.8035000000000001</v>
      </c>
      <c r="K557" s="195"/>
      <c r="L557" s="103">
        <f t="shared" si="27"/>
        <v>0</v>
      </c>
    </row>
    <row r="558" spans="1:12" ht="38.25" customHeight="1">
      <c r="A558" s="20">
        <v>149</v>
      </c>
      <c r="B558" s="30" t="s">
        <v>1141</v>
      </c>
      <c r="C558" s="21">
        <v>5907808887947</v>
      </c>
      <c r="D558" s="33" t="s">
        <v>1142</v>
      </c>
      <c r="E558" s="29"/>
      <c r="F558" s="71"/>
      <c r="G558" s="32" t="s">
        <v>13</v>
      </c>
      <c r="H558" s="25" t="s">
        <v>912</v>
      </c>
      <c r="I558" s="434">
        <v>576</v>
      </c>
      <c r="J558" s="454">
        <v>2.8035000000000001</v>
      </c>
      <c r="K558" s="195"/>
      <c r="L558" s="103">
        <f t="shared" si="27"/>
        <v>0</v>
      </c>
    </row>
    <row r="559" spans="1:12" ht="38.25" customHeight="1">
      <c r="A559" s="20">
        <v>150</v>
      </c>
      <c r="B559" s="30" t="s">
        <v>1143</v>
      </c>
      <c r="C559" s="23">
        <v>5907808888739</v>
      </c>
      <c r="D559" s="33" t="s">
        <v>1144</v>
      </c>
      <c r="E559" s="29"/>
      <c r="F559" s="71"/>
      <c r="G559" s="32" t="s">
        <v>13</v>
      </c>
      <c r="H559" s="32" t="s">
        <v>146</v>
      </c>
      <c r="I559" s="426">
        <v>576</v>
      </c>
      <c r="J559" s="454">
        <v>3.5489999999999999</v>
      </c>
      <c r="K559" s="195"/>
      <c r="L559" s="103">
        <f t="shared" si="27"/>
        <v>0</v>
      </c>
    </row>
    <row r="560" spans="1:12" ht="38.25" customHeight="1">
      <c r="A560" s="20">
        <v>151</v>
      </c>
      <c r="B560" s="30" t="str">
        <f>CONCATENATE(MID(C560,9,5),"PTR")</f>
        <v>88005PTR</v>
      </c>
      <c r="C560" s="23">
        <v>5907808888005</v>
      </c>
      <c r="D560" s="33" t="s">
        <v>1145</v>
      </c>
      <c r="E560" s="29"/>
      <c r="F560" s="71"/>
      <c r="G560" s="32" t="s">
        <v>13</v>
      </c>
      <c r="H560" s="25" t="s">
        <v>1146</v>
      </c>
      <c r="I560" s="434">
        <v>240</v>
      </c>
      <c r="J560" s="454">
        <v>2.1420000000000003</v>
      </c>
      <c r="K560" s="195"/>
      <c r="L560" s="103">
        <f t="shared" si="27"/>
        <v>0</v>
      </c>
    </row>
    <row r="561" spans="1:12" ht="38.25" customHeight="1">
      <c r="A561" s="20">
        <v>152</v>
      </c>
      <c r="B561" s="30" t="str">
        <f>CONCATENATE(MID(C561,9,5),"PTR")</f>
        <v>88029PTR</v>
      </c>
      <c r="C561" s="23">
        <v>5907808888029</v>
      </c>
      <c r="D561" s="33" t="s">
        <v>1147</v>
      </c>
      <c r="E561" s="29"/>
      <c r="F561" s="71"/>
      <c r="G561" s="32" t="s">
        <v>13</v>
      </c>
      <c r="H561" s="25" t="s">
        <v>912</v>
      </c>
      <c r="I561" s="434">
        <v>576</v>
      </c>
      <c r="J561" s="454">
        <v>3.3390000000000004</v>
      </c>
      <c r="K561" s="195"/>
      <c r="L561" s="103">
        <f t="shared" si="27"/>
        <v>0</v>
      </c>
    </row>
    <row r="562" spans="1:12" ht="38.25" customHeight="1">
      <c r="A562" s="20">
        <v>153</v>
      </c>
      <c r="B562" s="30" t="str">
        <f>CONCATENATE(MID(C562,9,5),"PTR")</f>
        <v>88043PTR</v>
      </c>
      <c r="C562" s="23">
        <v>5907808888043</v>
      </c>
      <c r="D562" s="33" t="s">
        <v>1148</v>
      </c>
      <c r="E562" s="29"/>
      <c r="F562" s="71"/>
      <c r="G562" s="32" t="s">
        <v>13</v>
      </c>
      <c r="H562" s="25" t="s">
        <v>912</v>
      </c>
      <c r="I562" s="434">
        <v>576</v>
      </c>
      <c r="J562" s="454">
        <v>3.7590000000000003</v>
      </c>
      <c r="K562" s="195"/>
      <c r="L562" s="103">
        <f t="shared" si="27"/>
        <v>0</v>
      </c>
    </row>
    <row r="563" spans="1:12" ht="38.25" customHeight="1">
      <c r="A563" s="20">
        <v>154</v>
      </c>
      <c r="B563" s="30" t="s">
        <v>1149</v>
      </c>
      <c r="C563" s="23">
        <v>5907690832674</v>
      </c>
      <c r="D563" s="33" t="s">
        <v>1150</v>
      </c>
      <c r="E563" s="29"/>
      <c r="F563" s="71"/>
      <c r="G563" s="32" t="s">
        <v>13</v>
      </c>
      <c r="H563" s="25" t="s">
        <v>912</v>
      </c>
      <c r="I563" s="434">
        <v>576</v>
      </c>
      <c r="J563" s="454">
        <v>3.8745000000000003</v>
      </c>
      <c r="K563" s="195"/>
      <c r="L563" s="103">
        <f t="shared" si="27"/>
        <v>0</v>
      </c>
    </row>
    <row r="564" spans="1:12" ht="38.25" customHeight="1">
      <c r="A564" s="20">
        <v>155</v>
      </c>
      <c r="B564" s="30" t="s">
        <v>1151</v>
      </c>
      <c r="C564" s="23">
        <v>5907690832698</v>
      </c>
      <c r="D564" s="33" t="s">
        <v>1152</v>
      </c>
      <c r="E564" s="29"/>
      <c r="F564" s="71"/>
      <c r="G564" s="32" t="s">
        <v>13</v>
      </c>
      <c r="H564" s="25" t="s">
        <v>912</v>
      </c>
      <c r="I564" s="434">
        <v>576</v>
      </c>
      <c r="J564" s="454">
        <v>3.7590000000000003</v>
      </c>
      <c r="K564" s="195"/>
      <c r="L564" s="103">
        <f t="shared" si="27"/>
        <v>0</v>
      </c>
    </row>
    <row r="565" spans="1:12" ht="38.25" customHeight="1">
      <c r="A565" s="20"/>
      <c r="B565" s="51"/>
      <c r="C565" s="23"/>
      <c r="D565" s="70" t="s">
        <v>1153</v>
      </c>
      <c r="E565" s="29"/>
      <c r="F565" s="71"/>
      <c r="G565" s="70"/>
      <c r="H565" s="70"/>
      <c r="I565" s="70"/>
      <c r="J565" s="70"/>
      <c r="K565" s="70"/>
      <c r="L565" s="70"/>
    </row>
    <row r="566" spans="1:12" ht="38.25" customHeight="1">
      <c r="A566" s="20">
        <v>156</v>
      </c>
      <c r="B566" s="24" t="s">
        <v>1154</v>
      </c>
      <c r="C566" s="23">
        <v>5907690858827</v>
      </c>
      <c r="D566" s="33" t="s">
        <v>1155</v>
      </c>
      <c r="E566" s="29"/>
      <c r="F566" s="71"/>
      <c r="G566" s="25" t="s">
        <v>13</v>
      </c>
      <c r="H566" s="25" t="s">
        <v>568</v>
      </c>
      <c r="I566" s="434">
        <v>540</v>
      </c>
      <c r="J566" s="454">
        <v>1.0605</v>
      </c>
      <c r="K566" s="195"/>
      <c r="L566" s="103">
        <f t="shared" ref="L566:L578" si="28">K566*J566</f>
        <v>0</v>
      </c>
    </row>
    <row r="567" spans="1:12" ht="38.25" customHeight="1">
      <c r="A567" s="20">
        <v>157</v>
      </c>
      <c r="B567" s="24" t="s">
        <v>1156</v>
      </c>
      <c r="C567" s="23">
        <v>5907690858865</v>
      </c>
      <c r="D567" s="33" t="s">
        <v>1157</v>
      </c>
      <c r="E567" s="29"/>
      <c r="F567" s="71"/>
      <c r="G567" s="25" t="s">
        <v>13</v>
      </c>
      <c r="H567" s="25" t="s">
        <v>574</v>
      </c>
      <c r="I567" s="434">
        <v>360</v>
      </c>
      <c r="J567" s="454">
        <v>1.827</v>
      </c>
      <c r="K567" s="195"/>
      <c r="L567" s="103">
        <f t="shared" si="28"/>
        <v>0</v>
      </c>
    </row>
    <row r="568" spans="1:12" ht="38.25" customHeight="1">
      <c r="A568" s="20">
        <v>158</v>
      </c>
      <c r="B568" s="24" t="s">
        <v>1158</v>
      </c>
      <c r="C568" s="23">
        <v>5907690858865</v>
      </c>
      <c r="D568" s="33" t="s">
        <v>1159</v>
      </c>
      <c r="E568" s="29"/>
      <c r="F568" s="71"/>
      <c r="G568" s="25" t="s">
        <v>13</v>
      </c>
      <c r="H568" s="25" t="s">
        <v>574</v>
      </c>
      <c r="I568" s="434">
        <v>360</v>
      </c>
      <c r="J568" s="454">
        <v>2.1420000000000003</v>
      </c>
      <c r="K568" s="195"/>
      <c r="L568" s="103">
        <f t="shared" si="28"/>
        <v>0</v>
      </c>
    </row>
    <row r="569" spans="1:12" ht="38.25" customHeight="1">
      <c r="A569" s="20">
        <v>159</v>
      </c>
      <c r="B569" s="24" t="s">
        <v>1160</v>
      </c>
      <c r="C569" s="23">
        <v>5907690858889</v>
      </c>
      <c r="D569" s="33" t="s">
        <v>1161</v>
      </c>
      <c r="E569" s="29"/>
      <c r="F569" s="71"/>
      <c r="G569" s="25" t="s">
        <v>13</v>
      </c>
      <c r="H569" s="25" t="s">
        <v>983</v>
      </c>
      <c r="I569" s="434">
        <v>288</v>
      </c>
      <c r="J569" s="454">
        <v>3.2235</v>
      </c>
      <c r="K569" s="195"/>
      <c r="L569" s="103">
        <f t="shared" si="28"/>
        <v>0</v>
      </c>
    </row>
    <row r="570" spans="1:12" ht="38.25" customHeight="1">
      <c r="A570" s="20">
        <v>160</v>
      </c>
      <c r="B570" s="30" t="str">
        <f t="shared" ref="B570:B575" si="29">CONCATENATE(MID(C570,9,5),"PTR")</f>
        <v>19767PTR</v>
      </c>
      <c r="C570" s="23">
        <v>5907690819767</v>
      </c>
      <c r="D570" s="60" t="s">
        <v>1162</v>
      </c>
      <c r="E570" s="29"/>
      <c r="F570" s="71"/>
      <c r="G570" s="25" t="s">
        <v>13</v>
      </c>
      <c r="H570" s="25" t="s">
        <v>1163</v>
      </c>
      <c r="I570" s="39">
        <v>1080</v>
      </c>
      <c r="J570" s="454">
        <v>1.5015000000000001</v>
      </c>
      <c r="K570" s="195"/>
      <c r="L570" s="103">
        <f t="shared" si="28"/>
        <v>0</v>
      </c>
    </row>
    <row r="571" spans="1:12" ht="38.25" customHeight="1">
      <c r="A571" s="20">
        <v>161</v>
      </c>
      <c r="B571" s="30" t="str">
        <f t="shared" si="29"/>
        <v>19781PTR</v>
      </c>
      <c r="C571" s="23">
        <v>5907690819781</v>
      </c>
      <c r="D571" s="60" t="s">
        <v>1164</v>
      </c>
      <c r="E571" s="29"/>
      <c r="F571" s="71"/>
      <c r="G571" s="25" t="s">
        <v>13</v>
      </c>
      <c r="H571" s="26" t="s">
        <v>1165</v>
      </c>
      <c r="I571" s="436">
        <v>720</v>
      </c>
      <c r="J571" s="454">
        <v>2.5830000000000002</v>
      </c>
      <c r="K571" s="195"/>
      <c r="L571" s="103">
        <f t="shared" si="28"/>
        <v>0</v>
      </c>
    </row>
    <row r="572" spans="1:12" ht="38.25" customHeight="1">
      <c r="A572" s="20">
        <v>162</v>
      </c>
      <c r="B572" s="30" t="str">
        <f t="shared" si="29"/>
        <v>19804PTR</v>
      </c>
      <c r="C572" s="23">
        <v>5907690819804</v>
      </c>
      <c r="D572" s="60" t="s">
        <v>1166</v>
      </c>
      <c r="E572" s="29"/>
      <c r="F572" s="71"/>
      <c r="G572" s="25" t="s">
        <v>13</v>
      </c>
      <c r="H572" s="26" t="s">
        <v>1167</v>
      </c>
      <c r="I572" s="436">
        <v>432</v>
      </c>
      <c r="J572" s="454">
        <v>3.8745000000000003</v>
      </c>
      <c r="K572" s="195"/>
      <c r="L572" s="103">
        <f t="shared" si="28"/>
        <v>0</v>
      </c>
    </row>
    <row r="573" spans="1:12" ht="38.25" customHeight="1">
      <c r="A573" s="20">
        <v>163</v>
      </c>
      <c r="B573" s="30" t="str">
        <f t="shared" si="29"/>
        <v>19828PTR</v>
      </c>
      <c r="C573" s="23">
        <v>5907690819828</v>
      </c>
      <c r="D573" s="60" t="s">
        <v>1168</v>
      </c>
      <c r="E573" s="29"/>
      <c r="F573" s="71"/>
      <c r="G573" s="25" t="s">
        <v>13</v>
      </c>
      <c r="H573" s="26" t="s">
        <v>111</v>
      </c>
      <c r="I573" s="436">
        <v>360</v>
      </c>
      <c r="J573" s="454">
        <v>5.1660000000000004</v>
      </c>
      <c r="K573" s="195"/>
      <c r="L573" s="103">
        <f t="shared" si="28"/>
        <v>0</v>
      </c>
    </row>
    <row r="574" spans="1:12" ht="38.25" customHeight="1">
      <c r="A574" s="20">
        <v>164</v>
      </c>
      <c r="B574" s="30" t="str">
        <f t="shared" si="29"/>
        <v>17367PTR</v>
      </c>
      <c r="C574" s="21">
        <v>5907690817367</v>
      </c>
      <c r="D574" s="33" t="s">
        <v>1169</v>
      </c>
      <c r="E574" s="29"/>
      <c r="F574" s="71"/>
      <c r="G574" s="32" t="s">
        <v>13</v>
      </c>
      <c r="H574" s="32" t="s">
        <v>20</v>
      </c>
      <c r="I574" s="426">
        <v>144</v>
      </c>
      <c r="J574" s="454">
        <v>1.827</v>
      </c>
      <c r="K574" s="195"/>
      <c r="L574" s="103">
        <f t="shared" si="28"/>
        <v>0</v>
      </c>
    </row>
    <row r="575" spans="1:12" ht="38.25" customHeight="1">
      <c r="A575" s="20">
        <v>165</v>
      </c>
      <c r="B575" s="30" t="str">
        <f t="shared" si="29"/>
        <v>88715PTR</v>
      </c>
      <c r="C575" s="21">
        <v>5907808888715</v>
      </c>
      <c r="D575" s="33" t="s">
        <v>1170</v>
      </c>
      <c r="E575" s="29"/>
      <c r="F575" s="71"/>
      <c r="G575" s="32" t="s">
        <v>13</v>
      </c>
      <c r="H575" s="32" t="s">
        <v>983</v>
      </c>
      <c r="I575" s="426">
        <v>288</v>
      </c>
      <c r="J575" s="454">
        <v>1.5645</v>
      </c>
      <c r="K575" s="195"/>
      <c r="L575" s="103">
        <f t="shared" si="28"/>
        <v>0</v>
      </c>
    </row>
    <row r="576" spans="1:12" ht="38.25" customHeight="1">
      <c r="A576" s="20">
        <v>166</v>
      </c>
      <c r="B576" s="30" t="s">
        <v>1171</v>
      </c>
      <c r="C576" s="21">
        <v>5907620136247</v>
      </c>
      <c r="D576" s="33" t="s">
        <v>1172</v>
      </c>
      <c r="E576" s="29"/>
      <c r="F576" s="25"/>
      <c r="G576" s="25" t="s">
        <v>13</v>
      </c>
      <c r="H576" s="32" t="s">
        <v>84</v>
      </c>
      <c r="I576" s="426">
        <v>288</v>
      </c>
      <c r="J576" s="454">
        <v>2.1420000000000003</v>
      </c>
      <c r="K576" s="195"/>
      <c r="L576" s="103">
        <f t="shared" si="28"/>
        <v>0</v>
      </c>
    </row>
    <row r="577" spans="1:12" ht="38.25" customHeight="1">
      <c r="A577" s="20">
        <v>167</v>
      </c>
      <c r="B577" s="30" t="s">
        <v>1173</v>
      </c>
      <c r="C577" s="21">
        <v>5907620136261</v>
      </c>
      <c r="D577" s="33" t="s">
        <v>1174</v>
      </c>
      <c r="E577" s="29"/>
      <c r="F577" s="71"/>
      <c r="G577" s="25" t="s">
        <v>13</v>
      </c>
      <c r="H577" s="32" t="s">
        <v>20</v>
      </c>
      <c r="I577" s="426">
        <v>144</v>
      </c>
      <c r="J577" s="454">
        <v>3.8745000000000003</v>
      </c>
      <c r="K577" s="195"/>
      <c r="L577" s="103">
        <f t="shared" si="28"/>
        <v>0</v>
      </c>
    </row>
    <row r="578" spans="1:12" ht="38.25" customHeight="1">
      <c r="A578" s="20">
        <v>168</v>
      </c>
      <c r="B578" s="30" t="s">
        <v>1175</v>
      </c>
      <c r="C578" s="23">
        <v>5907690832735</v>
      </c>
      <c r="D578" s="60" t="s">
        <v>1176</v>
      </c>
      <c r="E578" s="29"/>
      <c r="F578" s="71"/>
      <c r="G578" s="25" t="s">
        <v>13</v>
      </c>
      <c r="H578" s="26" t="s">
        <v>514</v>
      </c>
      <c r="I578" s="436">
        <v>288</v>
      </c>
      <c r="J578" s="454">
        <v>6.4575000000000005</v>
      </c>
      <c r="K578" s="195"/>
      <c r="L578" s="103">
        <f t="shared" si="28"/>
        <v>0</v>
      </c>
    </row>
    <row r="579" spans="1:12" ht="38.25" customHeight="1">
      <c r="A579" s="20"/>
      <c r="B579" s="51"/>
      <c r="C579" s="27"/>
      <c r="D579" s="87" t="s">
        <v>1177</v>
      </c>
      <c r="E579" s="29"/>
      <c r="F579" s="86"/>
      <c r="G579" s="87"/>
      <c r="H579" s="87"/>
      <c r="I579" s="87"/>
      <c r="J579" s="87"/>
      <c r="K579" s="87"/>
      <c r="L579" s="87"/>
    </row>
    <row r="580" spans="1:12" ht="38.25" customHeight="1">
      <c r="A580" s="20">
        <v>169</v>
      </c>
      <c r="B580" s="30" t="str">
        <f>CONCATENATE(MID(C580,9,5),"PTR")</f>
        <v>10610PTR</v>
      </c>
      <c r="C580" s="21">
        <v>5907690810610</v>
      </c>
      <c r="D580" s="42" t="s">
        <v>1178</v>
      </c>
      <c r="E580" s="29"/>
      <c r="F580" s="86"/>
      <c r="G580" s="32" t="s">
        <v>13</v>
      </c>
      <c r="H580" s="32" t="s">
        <v>1179</v>
      </c>
      <c r="I580" s="426">
        <v>24</v>
      </c>
      <c r="J580" s="454">
        <v>7.5389999999999997</v>
      </c>
      <c r="K580" s="195"/>
      <c r="L580" s="103">
        <f>K580*J580</f>
        <v>0</v>
      </c>
    </row>
    <row r="581" spans="1:12" ht="38.25" customHeight="1">
      <c r="A581" s="20">
        <v>170</v>
      </c>
      <c r="B581" s="30" t="str">
        <f>CONCATENATE(MID(C581,9,5),"PTR")</f>
        <v>10658PTR</v>
      </c>
      <c r="C581" s="21">
        <v>5907690810658</v>
      </c>
      <c r="D581" s="42" t="s">
        <v>1180</v>
      </c>
      <c r="E581" s="29"/>
      <c r="F581" s="86"/>
      <c r="G581" s="32" t="s">
        <v>13</v>
      </c>
      <c r="H581" s="32" t="s">
        <v>1181</v>
      </c>
      <c r="I581" s="426">
        <v>30</v>
      </c>
      <c r="J581" s="454">
        <v>5.3864999999999998</v>
      </c>
      <c r="K581" s="198"/>
      <c r="L581" s="103">
        <f>K581*J581</f>
        <v>0</v>
      </c>
    </row>
    <row r="582" spans="1:12" ht="38.25" customHeight="1">
      <c r="A582" s="20">
        <v>171</v>
      </c>
      <c r="B582" s="30" t="str">
        <f>CONCATENATE(MID(C582,9,5),"PTR")</f>
        <v>10634PTR</v>
      </c>
      <c r="C582" s="21">
        <v>5907690810634</v>
      </c>
      <c r="D582" s="42" t="s">
        <v>1182</v>
      </c>
      <c r="E582" s="29"/>
      <c r="F582" s="86"/>
      <c r="G582" s="32" t="s">
        <v>13</v>
      </c>
      <c r="H582" s="32" t="s">
        <v>1179</v>
      </c>
      <c r="I582" s="426">
        <v>24</v>
      </c>
      <c r="J582" s="454">
        <v>8.2004999999999999</v>
      </c>
      <c r="K582" s="195"/>
      <c r="L582" s="103">
        <f>K582*J582</f>
        <v>0</v>
      </c>
    </row>
    <row r="583" spans="1:12" ht="38.25" customHeight="1">
      <c r="A583" s="20">
        <v>172</v>
      </c>
      <c r="B583" s="30" t="str">
        <f>CONCATENATE(MID(C583,9,5),"PTR")</f>
        <v>10672PTR</v>
      </c>
      <c r="C583" s="21">
        <v>5907690810672</v>
      </c>
      <c r="D583" s="42" t="s">
        <v>1183</v>
      </c>
      <c r="E583" s="29"/>
      <c r="F583" s="86"/>
      <c r="G583" s="32" t="s">
        <v>13</v>
      </c>
      <c r="H583" s="32" t="s">
        <v>1181</v>
      </c>
      <c r="I583" s="426">
        <v>30</v>
      </c>
      <c r="J583" s="454">
        <v>6.0375000000000005</v>
      </c>
      <c r="K583" s="198"/>
      <c r="L583" s="103">
        <f>K583*J583</f>
        <v>0</v>
      </c>
    </row>
    <row r="584" spans="1:12" ht="38.25" customHeight="1">
      <c r="A584" s="20"/>
      <c r="B584" s="30"/>
      <c r="C584" s="21"/>
      <c r="D584" s="85" t="s">
        <v>1184</v>
      </c>
      <c r="E584" s="29"/>
      <c r="F584" s="86"/>
      <c r="G584" s="85"/>
      <c r="H584" s="85"/>
      <c r="I584" s="85"/>
      <c r="J584" s="85"/>
      <c r="K584" s="85"/>
      <c r="L584" s="85"/>
    </row>
    <row r="585" spans="1:12" ht="38.25" customHeight="1">
      <c r="A585" s="20">
        <v>173</v>
      </c>
      <c r="B585" s="59" t="str">
        <f t="shared" ref="B585:B592" si="30">CONCATENATE(MID(C585,9,5),"PTR")</f>
        <v>13024PTR</v>
      </c>
      <c r="C585" s="23">
        <v>5907690813024</v>
      </c>
      <c r="D585" s="42" t="s">
        <v>1185</v>
      </c>
      <c r="E585" s="29"/>
      <c r="F585" s="86"/>
      <c r="G585" s="19" t="s">
        <v>34</v>
      </c>
      <c r="H585" s="19" t="s">
        <v>17</v>
      </c>
      <c r="I585" s="435">
        <v>120</v>
      </c>
      <c r="J585" s="454">
        <v>2.2155</v>
      </c>
      <c r="K585" s="198"/>
      <c r="L585" s="103">
        <f t="shared" ref="L585:L594" si="31">K585*J585</f>
        <v>0</v>
      </c>
    </row>
    <row r="586" spans="1:12" ht="38.25" customHeight="1">
      <c r="A586" s="20">
        <v>174</v>
      </c>
      <c r="B586" s="59" t="str">
        <f t="shared" si="30"/>
        <v>13031PTR</v>
      </c>
      <c r="C586" s="23">
        <v>5907690813031</v>
      </c>
      <c r="D586" s="42" t="s">
        <v>1186</v>
      </c>
      <c r="E586" s="29"/>
      <c r="F586" s="86"/>
      <c r="G586" s="19" t="s">
        <v>34</v>
      </c>
      <c r="H586" s="19" t="s">
        <v>274</v>
      </c>
      <c r="I586" s="435">
        <v>240</v>
      </c>
      <c r="J586" s="454">
        <v>1.1340000000000001</v>
      </c>
      <c r="K586" s="198"/>
      <c r="L586" s="103">
        <f t="shared" si="31"/>
        <v>0</v>
      </c>
    </row>
    <row r="587" spans="1:12" ht="38.25" customHeight="1">
      <c r="A587" s="20">
        <v>175</v>
      </c>
      <c r="B587" s="59" t="str">
        <f t="shared" si="30"/>
        <v>13048PTR</v>
      </c>
      <c r="C587" s="23">
        <v>5907690813048</v>
      </c>
      <c r="D587" s="42" t="s">
        <v>1187</v>
      </c>
      <c r="E587" s="29"/>
      <c r="F587" s="86"/>
      <c r="G587" s="19" t="s">
        <v>34</v>
      </c>
      <c r="H587" s="19" t="s">
        <v>291</v>
      </c>
      <c r="I587" s="435">
        <v>120</v>
      </c>
      <c r="J587" s="454">
        <v>1.827</v>
      </c>
      <c r="K587" s="198"/>
      <c r="L587" s="103">
        <f t="shared" si="31"/>
        <v>0</v>
      </c>
    </row>
    <row r="588" spans="1:12" ht="38.25" customHeight="1">
      <c r="A588" s="20">
        <v>176</v>
      </c>
      <c r="B588" s="59" t="str">
        <f t="shared" si="30"/>
        <v>13055PTR</v>
      </c>
      <c r="C588" s="23">
        <v>5907690813055</v>
      </c>
      <c r="D588" s="42" t="s">
        <v>1188</v>
      </c>
      <c r="E588" s="29"/>
      <c r="F588" s="86"/>
      <c r="G588" s="19" t="s">
        <v>34</v>
      </c>
      <c r="H588" s="19" t="s">
        <v>1189</v>
      </c>
      <c r="I588" s="435">
        <v>144</v>
      </c>
      <c r="J588" s="454">
        <v>1.2389999999999999</v>
      </c>
      <c r="K588" s="198"/>
      <c r="L588" s="103">
        <f t="shared" si="31"/>
        <v>0</v>
      </c>
    </row>
    <row r="589" spans="1:12" ht="38.25" customHeight="1">
      <c r="A589" s="20">
        <v>177</v>
      </c>
      <c r="B589" s="59" t="str">
        <f t="shared" si="30"/>
        <v>13062PTR</v>
      </c>
      <c r="C589" s="23">
        <v>5907690813062</v>
      </c>
      <c r="D589" s="42" t="s">
        <v>1190</v>
      </c>
      <c r="E589" s="29"/>
      <c r="F589" s="86"/>
      <c r="G589" s="19" t="s">
        <v>34</v>
      </c>
      <c r="H589" s="19" t="s">
        <v>1189</v>
      </c>
      <c r="I589" s="435">
        <v>144</v>
      </c>
      <c r="J589" s="454">
        <v>2.1420000000000003</v>
      </c>
      <c r="K589" s="198"/>
      <c r="L589" s="103">
        <f t="shared" si="31"/>
        <v>0</v>
      </c>
    </row>
    <row r="590" spans="1:12" ht="38.25" customHeight="1">
      <c r="A590" s="20">
        <v>178</v>
      </c>
      <c r="B590" s="59" t="str">
        <f t="shared" si="30"/>
        <v>13079PTR</v>
      </c>
      <c r="C590" s="23">
        <v>5907690813079</v>
      </c>
      <c r="D590" s="42" t="s">
        <v>1191</v>
      </c>
      <c r="E590" s="29"/>
      <c r="F590" s="86"/>
      <c r="G590" s="19" t="s">
        <v>34</v>
      </c>
      <c r="H590" s="19" t="s">
        <v>1189</v>
      </c>
      <c r="I590" s="435">
        <v>144</v>
      </c>
      <c r="J590" s="454">
        <v>2.1420000000000003</v>
      </c>
      <c r="K590" s="198"/>
      <c r="L590" s="103">
        <f t="shared" si="31"/>
        <v>0</v>
      </c>
    </row>
    <row r="591" spans="1:12" ht="38.25" customHeight="1">
      <c r="A591" s="20">
        <v>179</v>
      </c>
      <c r="B591" s="59" t="str">
        <f t="shared" si="30"/>
        <v>13086PTR</v>
      </c>
      <c r="C591" s="23">
        <v>5907690813086</v>
      </c>
      <c r="D591" s="42" t="s">
        <v>1192</v>
      </c>
      <c r="E591" s="29"/>
      <c r="F591" s="86"/>
      <c r="G591" s="19" t="s">
        <v>34</v>
      </c>
      <c r="H591" s="19" t="s">
        <v>1189</v>
      </c>
      <c r="I591" s="435">
        <v>144</v>
      </c>
      <c r="J591" s="454">
        <v>2.1420000000000003</v>
      </c>
      <c r="K591" s="198"/>
      <c r="L591" s="103">
        <f t="shared" si="31"/>
        <v>0</v>
      </c>
    </row>
    <row r="592" spans="1:12" ht="38.25" customHeight="1">
      <c r="A592" s="20">
        <v>180</v>
      </c>
      <c r="B592" s="59" t="str">
        <f t="shared" si="30"/>
        <v>13093PTR</v>
      </c>
      <c r="C592" s="23">
        <v>5907690813093</v>
      </c>
      <c r="D592" s="42" t="s">
        <v>1193</v>
      </c>
      <c r="E592" s="29"/>
      <c r="F592" s="86"/>
      <c r="G592" s="19" t="s">
        <v>34</v>
      </c>
      <c r="H592" s="19" t="s">
        <v>1189</v>
      </c>
      <c r="I592" s="435">
        <v>144</v>
      </c>
      <c r="J592" s="454">
        <v>2.1420000000000003</v>
      </c>
      <c r="K592" s="198"/>
      <c r="L592" s="103">
        <f t="shared" si="31"/>
        <v>0</v>
      </c>
    </row>
    <row r="593" spans="1:12" ht="38.25" customHeight="1">
      <c r="A593" s="20">
        <v>181</v>
      </c>
      <c r="B593" s="56" t="s">
        <v>1194</v>
      </c>
      <c r="C593" s="23">
        <v>5907620163595</v>
      </c>
      <c r="D593" s="42" t="s">
        <v>1195</v>
      </c>
      <c r="E593" s="29"/>
      <c r="F593" s="86"/>
      <c r="G593" s="19" t="s">
        <v>34</v>
      </c>
      <c r="H593" s="19" t="s">
        <v>274</v>
      </c>
      <c r="I593" s="435">
        <v>240</v>
      </c>
      <c r="J593" s="454">
        <v>4.0845000000000002</v>
      </c>
      <c r="K593" s="198"/>
      <c r="L593" s="103">
        <f t="shared" si="31"/>
        <v>0</v>
      </c>
    </row>
    <row r="594" spans="1:12" ht="38.25" customHeight="1">
      <c r="A594" s="20">
        <v>182</v>
      </c>
      <c r="B594" s="59" t="str">
        <f>CONCATENATE(MID(C594,9,5),"PTR")</f>
        <v>13116PTR</v>
      </c>
      <c r="C594" s="23">
        <v>5907690813116</v>
      </c>
      <c r="D594" s="42" t="s">
        <v>1196</v>
      </c>
      <c r="E594" s="29"/>
      <c r="F594" s="86"/>
      <c r="G594" s="19" t="s">
        <v>34</v>
      </c>
      <c r="H594" s="19" t="s">
        <v>274</v>
      </c>
      <c r="I594" s="435">
        <v>240</v>
      </c>
      <c r="J594" s="454">
        <v>4.0845000000000002</v>
      </c>
      <c r="K594" s="198"/>
      <c r="L594" s="103">
        <f t="shared" si="31"/>
        <v>0</v>
      </c>
    </row>
    <row r="595" spans="1:12" ht="38.25" customHeight="1">
      <c r="A595" s="20"/>
      <c r="B595" s="51"/>
      <c r="C595" s="23"/>
      <c r="D595" s="70" t="s">
        <v>1197</v>
      </c>
      <c r="E595" s="29"/>
      <c r="F595" s="86"/>
      <c r="G595" s="70"/>
      <c r="H595" s="70"/>
      <c r="I595" s="70"/>
      <c r="J595" s="70"/>
      <c r="K595" s="70"/>
      <c r="L595" s="70"/>
    </row>
    <row r="596" spans="1:12" ht="38.25" customHeight="1">
      <c r="A596" s="20">
        <v>183</v>
      </c>
      <c r="B596" s="51" t="str">
        <f>CONCATENATE(MID(C596,9,5),"PTR")</f>
        <v>13840PTR</v>
      </c>
      <c r="C596" s="23">
        <v>5907690813840</v>
      </c>
      <c r="D596" s="33" t="s">
        <v>1198</v>
      </c>
      <c r="E596" s="29"/>
      <c r="F596" s="86"/>
      <c r="G596" s="25" t="s">
        <v>1199</v>
      </c>
      <c r="H596" s="25" t="s">
        <v>1200</v>
      </c>
      <c r="I596" s="434">
        <v>32</v>
      </c>
      <c r="J596" s="454">
        <v>15.099000000000002</v>
      </c>
      <c r="K596" s="195"/>
      <c r="L596" s="103">
        <f>K596*J596</f>
        <v>0</v>
      </c>
    </row>
    <row r="597" spans="1:12" ht="38.25" customHeight="1">
      <c r="A597" s="20">
        <v>184</v>
      </c>
      <c r="B597" s="51" t="str">
        <f>CONCATENATE(MID(C597,9,5),"PTR")</f>
        <v>13857PTR</v>
      </c>
      <c r="C597" s="23">
        <v>5907690813857</v>
      </c>
      <c r="D597" s="33" t="s">
        <v>1201</v>
      </c>
      <c r="E597" s="29"/>
      <c r="F597" s="86"/>
      <c r="G597" s="25" t="s">
        <v>1199</v>
      </c>
      <c r="H597" s="25" t="s">
        <v>1202</v>
      </c>
      <c r="I597" s="434">
        <v>80</v>
      </c>
      <c r="J597" s="454">
        <v>5.9219999999999997</v>
      </c>
      <c r="K597" s="195"/>
      <c r="L597" s="103">
        <f>K597*J597</f>
        <v>0</v>
      </c>
    </row>
    <row r="598" spans="1:12" ht="38.25" customHeight="1">
      <c r="A598" s="20">
        <v>185</v>
      </c>
      <c r="B598" s="51" t="str">
        <f>CONCATENATE(MID(C598,9,5),"PTR")</f>
        <v>13796PTR</v>
      </c>
      <c r="C598" s="23">
        <v>5907690813796</v>
      </c>
      <c r="D598" s="33" t="s">
        <v>1203</v>
      </c>
      <c r="E598" s="29"/>
      <c r="F598" s="86"/>
      <c r="G598" s="25" t="s">
        <v>1199</v>
      </c>
      <c r="H598" s="25" t="s">
        <v>1204</v>
      </c>
      <c r="I598" s="434">
        <v>64</v>
      </c>
      <c r="J598" s="454">
        <v>6.6780000000000008</v>
      </c>
      <c r="K598" s="195"/>
      <c r="L598" s="103">
        <f>K598*J598</f>
        <v>0</v>
      </c>
    </row>
    <row r="599" spans="1:12" ht="38.25" customHeight="1">
      <c r="A599" s="20">
        <v>186</v>
      </c>
      <c r="B599" s="30" t="str">
        <f>CONCATENATE(MID(C599,9,5),"PTR")</f>
        <v>13819PTR</v>
      </c>
      <c r="C599" s="23">
        <v>5907690813819</v>
      </c>
      <c r="D599" s="33" t="s">
        <v>1205</v>
      </c>
      <c r="E599" s="29"/>
      <c r="F599" s="86"/>
      <c r="G599" s="25" t="s">
        <v>1199</v>
      </c>
      <c r="H599" s="25" t="s">
        <v>282</v>
      </c>
      <c r="I599" s="434">
        <v>32</v>
      </c>
      <c r="J599" s="454">
        <v>9.3765000000000001</v>
      </c>
      <c r="K599" s="195"/>
      <c r="L599" s="103">
        <f>K599*J599</f>
        <v>0</v>
      </c>
    </row>
    <row r="600" spans="1:12" ht="38.25" customHeight="1">
      <c r="A600" s="20"/>
      <c r="B600" s="30"/>
      <c r="C600" s="23"/>
      <c r="D600" s="85" t="s">
        <v>1206</v>
      </c>
      <c r="E600" s="29"/>
      <c r="F600" s="86"/>
      <c r="G600" s="85"/>
      <c r="H600" s="85"/>
      <c r="I600" s="85"/>
      <c r="J600" s="85"/>
      <c r="K600" s="85"/>
      <c r="L600" s="85"/>
    </row>
    <row r="601" spans="1:12" ht="38.25" customHeight="1">
      <c r="A601" s="20">
        <v>187</v>
      </c>
      <c r="B601" s="58" t="s">
        <v>1207</v>
      </c>
      <c r="C601" s="21">
        <v>5907690838584</v>
      </c>
      <c r="D601" s="33" t="s">
        <v>1208</v>
      </c>
      <c r="E601" s="49" t="s">
        <v>341</v>
      </c>
      <c r="F601" s="50" t="s">
        <v>817</v>
      </c>
      <c r="G601" s="19" t="s">
        <v>34</v>
      </c>
      <c r="H601" s="25" t="s">
        <v>1209</v>
      </c>
      <c r="I601" s="39">
        <v>16</v>
      </c>
      <c r="J601" s="454">
        <v>4.620000000000001</v>
      </c>
      <c r="K601" s="198"/>
      <c r="L601" s="103">
        <f t="shared" ref="L601:L617" si="32">K601*J601</f>
        <v>0</v>
      </c>
    </row>
    <row r="602" spans="1:12" ht="38.25" customHeight="1">
      <c r="A602" s="20">
        <v>188</v>
      </c>
      <c r="B602" s="30" t="str">
        <f t="shared" ref="B602:B607" si="33">CONCATENATE(MID(C602,9,5),"PTR")</f>
        <v>17305PTR</v>
      </c>
      <c r="C602" s="23">
        <v>5907690817305</v>
      </c>
      <c r="D602" s="33" t="s">
        <v>1210</v>
      </c>
      <c r="E602" s="29"/>
      <c r="F602" s="86"/>
      <c r="G602" s="25" t="s">
        <v>13</v>
      </c>
      <c r="H602" s="25" t="s">
        <v>1189</v>
      </c>
      <c r="I602" s="434">
        <v>144</v>
      </c>
      <c r="J602" s="454">
        <v>3.1185000000000005</v>
      </c>
      <c r="K602" s="198"/>
      <c r="L602" s="103">
        <f t="shared" si="32"/>
        <v>0</v>
      </c>
    </row>
    <row r="603" spans="1:12" ht="38.25" customHeight="1">
      <c r="A603" s="20">
        <v>189</v>
      </c>
      <c r="B603" s="30" t="str">
        <f t="shared" si="33"/>
        <v>17329PTR</v>
      </c>
      <c r="C603" s="23">
        <v>5907690817329</v>
      </c>
      <c r="D603" s="33" t="s">
        <v>1211</v>
      </c>
      <c r="E603" s="29"/>
      <c r="F603" s="86"/>
      <c r="G603" s="25" t="s">
        <v>13</v>
      </c>
      <c r="H603" s="25" t="s">
        <v>1189</v>
      </c>
      <c r="I603" s="434">
        <v>144</v>
      </c>
      <c r="J603" s="454">
        <v>4.7355</v>
      </c>
      <c r="K603" s="198"/>
      <c r="L603" s="103">
        <f t="shared" si="32"/>
        <v>0</v>
      </c>
    </row>
    <row r="604" spans="1:12" ht="38.25" customHeight="1">
      <c r="A604" s="20">
        <v>190</v>
      </c>
      <c r="B604" s="30" t="str">
        <f t="shared" si="33"/>
        <v>17343PTR</v>
      </c>
      <c r="C604" s="23">
        <v>5907690817343</v>
      </c>
      <c r="D604" s="33" t="s">
        <v>1212</v>
      </c>
      <c r="E604" s="29"/>
      <c r="F604" s="86"/>
      <c r="G604" s="25" t="s">
        <v>13</v>
      </c>
      <c r="H604" s="25" t="s">
        <v>1189</v>
      </c>
      <c r="I604" s="434">
        <v>144</v>
      </c>
      <c r="J604" s="454">
        <v>5.9219999999999997</v>
      </c>
      <c r="K604" s="198"/>
      <c r="L604" s="103">
        <f t="shared" si="32"/>
        <v>0</v>
      </c>
    </row>
    <row r="605" spans="1:12" ht="38.25" customHeight="1">
      <c r="A605" s="20">
        <v>191</v>
      </c>
      <c r="B605" s="30" t="str">
        <f t="shared" si="33"/>
        <v>17244PTR</v>
      </c>
      <c r="C605" s="23">
        <v>5907690817244</v>
      </c>
      <c r="D605" s="33" t="s">
        <v>1213</v>
      </c>
      <c r="E605" s="29"/>
      <c r="F605" s="86"/>
      <c r="G605" s="25" t="s">
        <v>13</v>
      </c>
      <c r="H605" s="25" t="s">
        <v>1189</v>
      </c>
      <c r="I605" s="434">
        <v>144</v>
      </c>
      <c r="J605" s="454">
        <v>4.7355</v>
      </c>
      <c r="K605" s="198"/>
      <c r="L605" s="103">
        <f t="shared" si="32"/>
        <v>0</v>
      </c>
    </row>
    <row r="606" spans="1:12" ht="38.25" customHeight="1">
      <c r="A606" s="20">
        <v>192</v>
      </c>
      <c r="B606" s="30" t="str">
        <f t="shared" si="33"/>
        <v>17268PTR</v>
      </c>
      <c r="C606" s="23">
        <v>5907690817268</v>
      </c>
      <c r="D606" s="33" t="s">
        <v>1214</v>
      </c>
      <c r="E606" s="29"/>
      <c r="F606" s="86"/>
      <c r="G606" s="25" t="s">
        <v>13</v>
      </c>
      <c r="H606" s="25" t="s">
        <v>1189</v>
      </c>
      <c r="I606" s="434">
        <v>144</v>
      </c>
      <c r="J606" s="454">
        <v>5.2815000000000003</v>
      </c>
      <c r="K606" s="198"/>
      <c r="L606" s="103">
        <f t="shared" si="32"/>
        <v>0</v>
      </c>
    </row>
    <row r="607" spans="1:12" ht="38.25" customHeight="1">
      <c r="A607" s="20">
        <v>193</v>
      </c>
      <c r="B607" s="30" t="str">
        <f t="shared" si="33"/>
        <v>17282PTR</v>
      </c>
      <c r="C607" s="23">
        <v>5907690817282</v>
      </c>
      <c r="D607" s="33" t="s">
        <v>1215</v>
      </c>
      <c r="E607" s="29"/>
      <c r="F607" s="86"/>
      <c r="G607" s="25" t="s">
        <v>13</v>
      </c>
      <c r="H607" s="25" t="s">
        <v>1189</v>
      </c>
      <c r="I607" s="434">
        <v>144</v>
      </c>
      <c r="J607" s="454">
        <v>6.4575000000000005</v>
      </c>
      <c r="K607" s="198"/>
      <c r="L607" s="103">
        <f t="shared" si="32"/>
        <v>0</v>
      </c>
    </row>
    <row r="608" spans="1:12" ht="38.25" customHeight="1">
      <c r="A608" s="20">
        <v>194</v>
      </c>
      <c r="B608" s="82" t="s">
        <v>1216</v>
      </c>
      <c r="C608" s="21">
        <v>5907690838591</v>
      </c>
      <c r="D608" s="33" t="s">
        <v>1217</v>
      </c>
      <c r="E608" s="29"/>
      <c r="F608" s="71"/>
      <c r="G608" s="19" t="s">
        <v>13</v>
      </c>
      <c r="H608" s="25" t="s">
        <v>14</v>
      </c>
      <c r="I608" s="39">
        <v>240</v>
      </c>
      <c r="J608" s="454">
        <v>4.620000000000001</v>
      </c>
      <c r="K608" s="198"/>
      <c r="L608" s="103">
        <f t="shared" si="32"/>
        <v>0</v>
      </c>
    </row>
    <row r="609" spans="1:12" ht="38.25" customHeight="1">
      <c r="A609" s="20">
        <v>195</v>
      </c>
      <c r="B609" s="58" t="s">
        <v>1218</v>
      </c>
      <c r="C609" s="21">
        <v>5907690838713</v>
      </c>
      <c r="D609" s="33" t="s">
        <v>1219</v>
      </c>
      <c r="E609" s="29"/>
      <c r="F609" s="71"/>
      <c r="G609" s="19" t="s">
        <v>34</v>
      </c>
      <c r="H609" s="25" t="s">
        <v>1209</v>
      </c>
      <c r="I609" s="39">
        <v>16</v>
      </c>
      <c r="J609" s="454">
        <v>4.2</v>
      </c>
      <c r="K609" s="198"/>
      <c r="L609" s="103">
        <f t="shared" si="32"/>
        <v>0</v>
      </c>
    </row>
    <row r="610" spans="1:12" ht="38.25" customHeight="1">
      <c r="A610" s="20">
        <v>196</v>
      </c>
      <c r="B610" s="82" t="s">
        <v>1220</v>
      </c>
      <c r="C610" s="21">
        <v>5907690838607</v>
      </c>
      <c r="D610" s="33" t="s">
        <v>1221</v>
      </c>
      <c r="E610" s="29"/>
      <c r="F610" s="71"/>
      <c r="G610" s="19" t="s">
        <v>13</v>
      </c>
      <c r="H610" s="25" t="s">
        <v>1189</v>
      </c>
      <c r="I610" s="39">
        <v>144</v>
      </c>
      <c r="J610" s="454">
        <v>5.2815000000000003</v>
      </c>
      <c r="K610" s="198"/>
      <c r="L610" s="103">
        <f t="shared" si="32"/>
        <v>0</v>
      </c>
    </row>
    <row r="611" spans="1:12" ht="38.25" customHeight="1">
      <c r="A611" s="20">
        <v>197</v>
      </c>
      <c r="B611" s="58" t="s">
        <v>1222</v>
      </c>
      <c r="C611" s="21">
        <v>5907690838720</v>
      </c>
      <c r="D611" s="33" t="s">
        <v>1223</v>
      </c>
      <c r="E611" s="29"/>
      <c r="F611" s="71"/>
      <c r="G611" s="19" t="s">
        <v>34</v>
      </c>
      <c r="H611" s="25" t="s">
        <v>1209</v>
      </c>
      <c r="I611" s="39">
        <v>16</v>
      </c>
      <c r="J611" s="454">
        <v>4.8405000000000005</v>
      </c>
      <c r="K611" s="198"/>
      <c r="L611" s="103">
        <f t="shared" si="32"/>
        <v>0</v>
      </c>
    </row>
    <row r="612" spans="1:12" ht="38.25" customHeight="1">
      <c r="A612" s="20">
        <v>198</v>
      </c>
      <c r="B612" s="82" t="s">
        <v>1224</v>
      </c>
      <c r="C612" s="21">
        <v>5907690838614</v>
      </c>
      <c r="D612" s="33" t="s">
        <v>1225</v>
      </c>
      <c r="E612" s="29"/>
      <c r="F612" s="71"/>
      <c r="G612" s="19" t="s">
        <v>13</v>
      </c>
      <c r="H612" s="25" t="s">
        <v>1189</v>
      </c>
      <c r="I612" s="39">
        <v>144</v>
      </c>
      <c r="J612" s="454">
        <v>6.4575000000000005</v>
      </c>
      <c r="K612" s="198"/>
      <c r="L612" s="103">
        <f t="shared" si="32"/>
        <v>0</v>
      </c>
    </row>
    <row r="613" spans="1:12" ht="38.25" customHeight="1">
      <c r="A613" s="20">
        <v>199</v>
      </c>
      <c r="B613" s="58" t="s">
        <v>1226</v>
      </c>
      <c r="C613" s="21">
        <v>5907690838737</v>
      </c>
      <c r="D613" s="33" t="s">
        <v>1227</v>
      </c>
      <c r="E613" s="29"/>
      <c r="F613" s="71"/>
      <c r="G613" s="19" t="s">
        <v>34</v>
      </c>
      <c r="H613" s="25" t="s">
        <v>1209</v>
      </c>
      <c r="I613" s="39">
        <v>16</v>
      </c>
      <c r="J613" s="454">
        <v>6.1425000000000001</v>
      </c>
      <c r="K613" s="198"/>
      <c r="L613" s="103">
        <f t="shared" si="32"/>
        <v>0</v>
      </c>
    </row>
    <row r="614" spans="1:12" ht="38.25" customHeight="1">
      <c r="A614" s="20">
        <v>200</v>
      </c>
      <c r="B614" s="82" t="s">
        <v>1228</v>
      </c>
      <c r="C614" s="21">
        <v>5907690838560</v>
      </c>
      <c r="D614" s="33" t="s">
        <v>1229</v>
      </c>
      <c r="E614" s="29"/>
      <c r="F614" s="71"/>
      <c r="G614" s="19" t="s">
        <v>13</v>
      </c>
      <c r="H614" s="25" t="s">
        <v>1189</v>
      </c>
      <c r="I614" s="39">
        <v>144</v>
      </c>
      <c r="J614" s="454">
        <v>5.8170000000000002</v>
      </c>
      <c r="K614" s="198"/>
      <c r="L614" s="103">
        <f t="shared" si="32"/>
        <v>0</v>
      </c>
    </row>
    <row r="615" spans="1:12" ht="38.25" customHeight="1">
      <c r="A615" s="20">
        <v>201</v>
      </c>
      <c r="B615" s="58" t="s">
        <v>1230</v>
      </c>
      <c r="C615" s="21">
        <v>5907690838683</v>
      </c>
      <c r="D615" s="33" t="s">
        <v>1231</v>
      </c>
      <c r="E615" s="29"/>
      <c r="F615" s="71"/>
      <c r="G615" s="19" t="s">
        <v>34</v>
      </c>
      <c r="H615" s="25" t="s">
        <v>1209</v>
      </c>
      <c r="I615" s="39">
        <v>16</v>
      </c>
      <c r="J615" s="454">
        <v>5.5020000000000007</v>
      </c>
      <c r="K615" s="198"/>
      <c r="L615" s="103">
        <f t="shared" si="32"/>
        <v>0</v>
      </c>
    </row>
    <row r="616" spans="1:12" ht="38.25" customHeight="1">
      <c r="A616" s="20">
        <v>202</v>
      </c>
      <c r="B616" s="82" t="s">
        <v>1232</v>
      </c>
      <c r="C616" s="21">
        <v>5907690838577</v>
      </c>
      <c r="D616" s="33" t="s">
        <v>1233</v>
      </c>
      <c r="E616" s="29"/>
      <c r="F616" s="71"/>
      <c r="G616" s="19" t="s">
        <v>13</v>
      </c>
      <c r="H616" s="25" t="s">
        <v>1189</v>
      </c>
      <c r="I616" s="39">
        <v>144</v>
      </c>
      <c r="J616" s="454">
        <v>5.8170000000000002</v>
      </c>
      <c r="K616" s="198"/>
      <c r="L616" s="103">
        <f t="shared" si="32"/>
        <v>0</v>
      </c>
    </row>
    <row r="617" spans="1:12" ht="38.25" customHeight="1">
      <c r="A617" s="20">
        <v>203</v>
      </c>
      <c r="B617" s="58" t="s">
        <v>1234</v>
      </c>
      <c r="C617" s="21">
        <v>5907690838690</v>
      </c>
      <c r="D617" s="33" t="s">
        <v>1235</v>
      </c>
      <c r="E617" s="29"/>
      <c r="F617" s="71"/>
      <c r="G617" s="19" t="s">
        <v>34</v>
      </c>
      <c r="H617" s="25" t="s">
        <v>1209</v>
      </c>
      <c r="I617" s="39">
        <v>16</v>
      </c>
      <c r="J617" s="454">
        <v>5.5020000000000007</v>
      </c>
      <c r="K617" s="198"/>
      <c r="L617" s="103">
        <f t="shared" si="32"/>
        <v>0</v>
      </c>
    </row>
    <row r="618" spans="1:12" ht="38.25" customHeight="1">
      <c r="A618" s="20"/>
      <c r="B618" s="30"/>
      <c r="C618" s="23"/>
      <c r="D618" s="85" t="s">
        <v>1236</v>
      </c>
      <c r="E618" s="29"/>
      <c r="F618" s="86"/>
      <c r="G618" s="85"/>
      <c r="H618" s="85"/>
      <c r="I618" s="85"/>
      <c r="J618" s="85"/>
      <c r="K618" s="85"/>
      <c r="L618" s="85"/>
    </row>
    <row r="619" spans="1:12" ht="38.25" customHeight="1">
      <c r="A619" s="20">
        <v>204</v>
      </c>
      <c r="B619" s="30" t="s">
        <v>1237</v>
      </c>
      <c r="C619" s="23">
        <v>5907690865085</v>
      </c>
      <c r="D619" s="42" t="s">
        <v>1238</v>
      </c>
      <c r="E619" s="29"/>
      <c r="F619" s="86"/>
      <c r="G619" s="19" t="s">
        <v>13</v>
      </c>
      <c r="H619" s="19" t="s">
        <v>187</v>
      </c>
      <c r="I619" s="435">
        <v>72</v>
      </c>
      <c r="J619" s="454">
        <v>8.2004999999999999</v>
      </c>
      <c r="K619" s="198"/>
      <c r="L619" s="103">
        <f>K619*J619</f>
        <v>0</v>
      </c>
    </row>
    <row r="620" spans="1:12" ht="38.25" customHeight="1">
      <c r="A620" s="20">
        <v>205</v>
      </c>
      <c r="B620" s="30" t="s">
        <v>1239</v>
      </c>
      <c r="C620" s="23">
        <v>5907690865078</v>
      </c>
      <c r="D620" s="42" t="s">
        <v>1240</v>
      </c>
      <c r="E620" s="29"/>
      <c r="F620" s="86"/>
      <c r="G620" s="19" t="s">
        <v>13</v>
      </c>
      <c r="H620" s="19" t="s">
        <v>187</v>
      </c>
      <c r="I620" s="435">
        <v>72</v>
      </c>
      <c r="J620" s="454">
        <v>9.4815000000000005</v>
      </c>
      <c r="K620" s="198"/>
      <c r="L620" s="103">
        <f>K620*J620</f>
        <v>0</v>
      </c>
    </row>
    <row r="621" spans="1:12" ht="38.25" customHeight="1">
      <c r="A621" s="20">
        <v>206</v>
      </c>
      <c r="B621" s="30" t="s">
        <v>1241</v>
      </c>
      <c r="C621" s="23">
        <v>5907690831677</v>
      </c>
      <c r="D621" s="42" t="s">
        <v>1242</v>
      </c>
      <c r="E621" s="29"/>
      <c r="F621" s="86"/>
      <c r="G621" s="19" t="s">
        <v>13</v>
      </c>
      <c r="H621" s="19" t="s">
        <v>1243</v>
      </c>
      <c r="I621" s="435">
        <v>320</v>
      </c>
      <c r="J621" s="454">
        <v>6.6780000000000008</v>
      </c>
      <c r="K621" s="198"/>
      <c r="L621" s="103">
        <f>K621*J621</f>
        <v>0</v>
      </c>
    </row>
    <row r="622" spans="1:12" ht="38.25" customHeight="1">
      <c r="A622" s="20">
        <v>207</v>
      </c>
      <c r="B622" s="30" t="str">
        <f>CONCATENATE(MID(C622,9,5),"PTR")</f>
        <v>89163PTR</v>
      </c>
      <c r="C622" s="23">
        <v>5907808889163</v>
      </c>
      <c r="D622" s="33" t="s">
        <v>1244</v>
      </c>
      <c r="E622" s="29"/>
      <c r="F622" s="86"/>
      <c r="G622" s="25" t="s">
        <v>13</v>
      </c>
      <c r="H622" s="25" t="s">
        <v>1245</v>
      </c>
      <c r="I622" s="434">
        <v>160</v>
      </c>
      <c r="J622" s="454">
        <v>18.070500000000003</v>
      </c>
      <c r="K622" s="198"/>
      <c r="L622" s="103">
        <f>K622*J622</f>
        <v>0</v>
      </c>
    </row>
    <row r="623" spans="1:12" ht="38.25" customHeight="1">
      <c r="A623" s="20"/>
      <c r="B623" s="30"/>
      <c r="C623" s="23"/>
      <c r="D623" s="70" t="s">
        <v>1246</v>
      </c>
      <c r="E623" s="29"/>
      <c r="F623" s="86"/>
      <c r="G623" s="70"/>
      <c r="H623" s="70"/>
      <c r="I623" s="70"/>
      <c r="J623" s="70"/>
      <c r="K623" s="70"/>
      <c r="L623" s="70"/>
    </row>
    <row r="624" spans="1:12" ht="38.25" customHeight="1">
      <c r="A624" s="20">
        <v>208</v>
      </c>
      <c r="B624" s="30" t="str">
        <f>CONCATENATE(MID(C624,9,5),"PTR")</f>
        <v>89170PTR</v>
      </c>
      <c r="C624" s="23">
        <v>5907808889170</v>
      </c>
      <c r="D624" s="33" t="s">
        <v>1247</v>
      </c>
      <c r="E624" s="29"/>
      <c r="F624" s="86"/>
      <c r="G624" s="25" t="s">
        <v>13</v>
      </c>
      <c r="H624" s="25" t="s">
        <v>1248</v>
      </c>
      <c r="I624" s="434">
        <v>288</v>
      </c>
      <c r="J624" s="454">
        <v>7.1190000000000007</v>
      </c>
      <c r="K624" s="198"/>
      <c r="L624" s="103">
        <f t="shared" ref="L624:L640" si="34">K624*J624</f>
        <v>0</v>
      </c>
    </row>
    <row r="625" spans="1:12" ht="38.25" customHeight="1">
      <c r="A625" s="20">
        <v>209</v>
      </c>
      <c r="B625" s="30" t="s">
        <v>1249</v>
      </c>
      <c r="C625" s="23">
        <v>5907690831684</v>
      </c>
      <c r="D625" s="88" t="s">
        <v>1250</v>
      </c>
      <c r="E625" s="29"/>
      <c r="F625" s="86"/>
      <c r="G625" s="19" t="s">
        <v>13</v>
      </c>
      <c r="H625" s="19" t="s">
        <v>912</v>
      </c>
      <c r="I625" s="435">
        <v>576</v>
      </c>
      <c r="J625" s="454">
        <v>4.3049999999999997</v>
      </c>
      <c r="K625" s="198"/>
      <c r="L625" s="103">
        <f t="shared" si="34"/>
        <v>0</v>
      </c>
    </row>
    <row r="626" spans="1:12" ht="38.25" customHeight="1">
      <c r="A626" s="20">
        <v>210</v>
      </c>
      <c r="B626" s="30" t="s">
        <v>1251</v>
      </c>
      <c r="C626" s="23">
        <v>5907690831721</v>
      </c>
      <c r="D626" s="88" t="s">
        <v>1252</v>
      </c>
      <c r="E626" s="29"/>
      <c r="F626" s="86"/>
      <c r="G626" s="19" t="s">
        <v>13</v>
      </c>
      <c r="H626" s="19" t="s">
        <v>1253</v>
      </c>
      <c r="I626" s="435">
        <v>120</v>
      </c>
      <c r="J626" s="454">
        <v>8.2949999999999999</v>
      </c>
      <c r="K626" s="198"/>
      <c r="L626" s="103">
        <f t="shared" si="34"/>
        <v>0</v>
      </c>
    </row>
    <row r="627" spans="1:12" ht="38.25" customHeight="1">
      <c r="A627" s="20">
        <v>211</v>
      </c>
      <c r="B627" s="30" t="s">
        <v>1254</v>
      </c>
      <c r="C627" s="23">
        <v>5907690831714</v>
      </c>
      <c r="D627" s="88" t="s">
        <v>1255</v>
      </c>
      <c r="E627" s="29"/>
      <c r="F627" s="86"/>
      <c r="G627" s="19" t="s">
        <v>13</v>
      </c>
      <c r="H627" s="19" t="s">
        <v>1253</v>
      </c>
      <c r="I627" s="435">
        <v>120</v>
      </c>
      <c r="J627" s="454">
        <v>15.099000000000002</v>
      </c>
      <c r="K627" s="198"/>
      <c r="L627" s="103">
        <f t="shared" si="34"/>
        <v>0</v>
      </c>
    </row>
    <row r="628" spans="1:12" ht="38.25" customHeight="1">
      <c r="A628" s="20">
        <v>212</v>
      </c>
      <c r="B628" s="30" t="s">
        <v>1256</v>
      </c>
      <c r="C628" s="23">
        <v>5907690831707</v>
      </c>
      <c r="D628" s="88" t="s">
        <v>1257</v>
      </c>
      <c r="E628" s="29"/>
      <c r="F628" s="86"/>
      <c r="G628" s="19" t="s">
        <v>13</v>
      </c>
      <c r="H628" s="19" t="s">
        <v>1253</v>
      </c>
      <c r="I628" s="435">
        <v>120</v>
      </c>
      <c r="J628" s="454">
        <v>21.567</v>
      </c>
      <c r="K628" s="198"/>
      <c r="L628" s="103">
        <f t="shared" si="34"/>
        <v>0</v>
      </c>
    </row>
    <row r="629" spans="1:12" ht="38.25" customHeight="1">
      <c r="A629" s="20">
        <v>213</v>
      </c>
      <c r="B629" s="30" t="s">
        <v>1258</v>
      </c>
      <c r="C629" s="23">
        <v>5907690831691</v>
      </c>
      <c r="D629" s="88" t="s">
        <v>1259</v>
      </c>
      <c r="E629" s="29"/>
      <c r="F629" s="86"/>
      <c r="G629" s="19" t="s">
        <v>13</v>
      </c>
      <c r="H629" s="19" t="s">
        <v>1189</v>
      </c>
      <c r="I629" s="435">
        <v>144</v>
      </c>
      <c r="J629" s="454">
        <v>10.458000000000002</v>
      </c>
      <c r="K629" s="198"/>
      <c r="L629" s="103">
        <f t="shared" si="34"/>
        <v>0</v>
      </c>
    </row>
    <row r="630" spans="1:12" ht="38.25" customHeight="1">
      <c r="A630" s="20">
        <v>214</v>
      </c>
      <c r="B630" s="30" t="str">
        <f>CONCATENATE(MID(C630,9,5),"PTR")</f>
        <v>17169PTR</v>
      </c>
      <c r="C630" s="23">
        <v>5907690817169</v>
      </c>
      <c r="D630" s="33" t="s">
        <v>1260</v>
      </c>
      <c r="E630" s="29"/>
      <c r="F630" s="86"/>
      <c r="G630" s="25" t="s">
        <v>13</v>
      </c>
      <c r="H630" s="25" t="s">
        <v>1261</v>
      </c>
      <c r="I630" s="434">
        <v>360</v>
      </c>
      <c r="J630" s="454">
        <v>4.4205000000000005</v>
      </c>
      <c r="K630" s="198"/>
      <c r="L630" s="103">
        <f t="shared" si="34"/>
        <v>0</v>
      </c>
    </row>
    <row r="631" spans="1:12" ht="38.25" customHeight="1">
      <c r="A631" s="20">
        <v>215</v>
      </c>
      <c r="B631" s="30" t="str">
        <f>CONCATENATE(MID(C631,9,5),"PTR")</f>
        <v>89217PTR</v>
      </c>
      <c r="C631" s="23">
        <v>5907808889217</v>
      </c>
      <c r="D631" s="33" t="s">
        <v>1262</v>
      </c>
      <c r="E631" s="29"/>
      <c r="F631" s="86"/>
      <c r="G631" s="25" t="s">
        <v>13</v>
      </c>
      <c r="H631" s="25" t="s">
        <v>1263</v>
      </c>
      <c r="I631" s="434">
        <v>144</v>
      </c>
      <c r="J631" s="454">
        <v>7.1190000000000007</v>
      </c>
      <c r="K631" s="198"/>
      <c r="L631" s="103">
        <f t="shared" si="34"/>
        <v>0</v>
      </c>
    </row>
    <row r="632" spans="1:12" ht="38.25" customHeight="1">
      <c r="A632" s="20">
        <v>216</v>
      </c>
      <c r="B632" s="30" t="s">
        <v>1264</v>
      </c>
      <c r="C632" s="23">
        <v>5907690817206</v>
      </c>
      <c r="D632" s="33" t="s">
        <v>1265</v>
      </c>
      <c r="E632" s="29"/>
      <c r="F632" s="86"/>
      <c r="G632" s="25" t="s">
        <v>13</v>
      </c>
      <c r="H632" s="25" t="s">
        <v>1266</v>
      </c>
      <c r="I632" s="434">
        <v>720</v>
      </c>
      <c r="J632" s="454">
        <v>2.2574999999999998</v>
      </c>
      <c r="K632" s="198"/>
      <c r="L632" s="103">
        <f t="shared" si="34"/>
        <v>0</v>
      </c>
    </row>
    <row r="633" spans="1:12" ht="38.25" customHeight="1">
      <c r="A633" s="20">
        <v>217</v>
      </c>
      <c r="B633" s="30" t="s">
        <v>1267</v>
      </c>
      <c r="C633" s="23">
        <v>5907690817183</v>
      </c>
      <c r="D633" s="33" t="s">
        <v>1268</v>
      </c>
      <c r="E633" s="29"/>
      <c r="F633" s="86"/>
      <c r="G633" s="25" t="s">
        <v>13</v>
      </c>
      <c r="H633" s="25" t="s">
        <v>1269</v>
      </c>
      <c r="I633" s="434">
        <v>384</v>
      </c>
      <c r="J633" s="454">
        <v>2.8979999999999997</v>
      </c>
      <c r="K633" s="198"/>
      <c r="L633" s="103">
        <f t="shared" si="34"/>
        <v>0</v>
      </c>
    </row>
    <row r="634" spans="1:12" ht="38.25" customHeight="1">
      <c r="A634" s="20">
        <v>218</v>
      </c>
      <c r="B634" s="30" t="s">
        <v>1270</v>
      </c>
      <c r="C634" s="23">
        <v>5907690819842</v>
      </c>
      <c r="D634" s="33" t="s">
        <v>1271</v>
      </c>
      <c r="E634" s="49" t="s">
        <v>341</v>
      </c>
      <c r="F634" s="50" t="s">
        <v>817</v>
      </c>
      <c r="G634" s="25" t="s">
        <v>13</v>
      </c>
      <c r="H634" s="25" t="s">
        <v>1269</v>
      </c>
      <c r="I634" s="434">
        <v>384</v>
      </c>
      <c r="J634" s="454">
        <v>3.5489999999999999</v>
      </c>
      <c r="K634" s="198"/>
      <c r="L634" s="103">
        <f t="shared" si="34"/>
        <v>0</v>
      </c>
    </row>
    <row r="635" spans="1:12" ht="38.25" customHeight="1">
      <c r="A635" s="20">
        <v>219</v>
      </c>
      <c r="B635" s="30" t="s">
        <v>1272</v>
      </c>
      <c r="C635" s="23">
        <v>5907808889811</v>
      </c>
      <c r="D635" s="33" t="s">
        <v>1273</v>
      </c>
      <c r="E635" s="29"/>
      <c r="F635" s="86"/>
      <c r="G635" s="25" t="s">
        <v>13</v>
      </c>
      <c r="H635" s="25" t="s">
        <v>997</v>
      </c>
      <c r="I635" s="434">
        <v>288</v>
      </c>
      <c r="J635" s="454">
        <v>4.4205000000000005</v>
      </c>
      <c r="K635" s="198"/>
      <c r="L635" s="103">
        <f t="shared" si="34"/>
        <v>0</v>
      </c>
    </row>
    <row r="636" spans="1:12" ht="38.25" customHeight="1">
      <c r="A636" s="20">
        <v>220</v>
      </c>
      <c r="B636" s="30" t="s">
        <v>1274</v>
      </c>
      <c r="C636" s="23">
        <v>5907690865955</v>
      </c>
      <c r="D636" s="33" t="s">
        <v>1275</v>
      </c>
      <c r="E636" s="29"/>
      <c r="F636" s="86"/>
      <c r="G636" s="25" t="s">
        <v>13</v>
      </c>
      <c r="H636" s="25" t="s">
        <v>75</v>
      </c>
      <c r="I636" s="434">
        <v>576</v>
      </c>
      <c r="J636" s="454">
        <v>1.3860000000000001</v>
      </c>
      <c r="K636" s="198"/>
      <c r="L636" s="103">
        <f t="shared" si="34"/>
        <v>0</v>
      </c>
    </row>
    <row r="637" spans="1:12" ht="38.25" customHeight="1">
      <c r="A637" s="20">
        <v>221</v>
      </c>
      <c r="B637" s="30" t="s">
        <v>1276</v>
      </c>
      <c r="C637" s="23">
        <v>5907690865962</v>
      </c>
      <c r="D637" s="33" t="s">
        <v>1277</v>
      </c>
      <c r="E637" s="29"/>
      <c r="F637" s="86"/>
      <c r="G637" s="25" t="s">
        <v>13</v>
      </c>
      <c r="H637" s="25" t="s">
        <v>75</v>
      </c>
      <c r="I637" s="434">
        <v>576</v>
      </c>
      <c r="J637" s="454">
        <v>1.9005000000000001</v>
      </c>
      <c r="K637" s="198"/>
      <c r="L637" s="103">
        <f t="shared" si="34"/>
        <v>0</v>
      </c>
    </row>
    <row r="638" spans="1:12" ht="38.25" customHeight="1">
      <c r="A638" s="20">
        <v>222</v>
      </c>
      <c r="B638" s="30" t="s">
        <v>1278</v>
      </c>
      <c r="C638" s="23">
        <v>5907690865801</v>
      </c>
      <c r="D638" s="33" t="s">
        <v>1279</v>
      </c>
      <c r="E638" s="29"/>
      <c r="F638" s="86"/>
      <c r="G638" s="25" t="s">
        <v>13</v>
      </c>
      <c r="H638" s="25" t="s">
        <v>84</v>
      </c>
      <c r="I638" s="434">
        <v>288</v>
      </c>
      <c r="J638" s="454">
        <v>1.9005000000000001</v>
      </c>
      <c r="K638" s="198"/>
      <c r="L638" s="103">
        <f t="shared" si="34"/>
        <v>0</v>
      </c>
    </row>
    <row r="639" spans="1:12" ht="38.25" customHeight="1">
      <c r="A639" s="20">
        <v>223</v>
      </c>
      <c r="B639" s="30" t="s">
        <v>1280</v>
      </c>
      <c r="C639" s="23">
        <v>5907690865252</v>
      </c>
      <c r="D639" s="33" t="s">
        <v>1281</v>
      </c>
      <c r="E639" s="29"/>
      <c r="F639" s="86"/>
      <c r="G639" s="25" t="s">
        <v>13</v>
      </c>
      <c r="H639" s="25" t="s">
        <v>84</v>
      </c>
      <c r="I639" s="434">
        <v>288</v>
      </c>
      <c r="J639" s="454">
        <v>1.9005000000000001</v>
      </c>
      <c r="K639" s="198"/>
      <c r="L639" s="103">
        <f t="shared" si="34"/>
        <v>0</v>
      </c>
    </row>
    <row r="640" spans="1:12" ht="38.25" customHeight="1">
      <c r="A640" s="20">
        <v>224</v>
      </c>
      <c r="B640" s="30" t="s">
        <v>1282</v>
      </c>
      <c r="C640" s="23">
        <v>5907690865948</v>
      </c>
      <c r="D640" s="33" t="s">
        <v>1283</v>
      </c>
      <c r="E640" s="29"/>
      <c r="F640" s="86"/>
      <c r="G640" s="25" t="s">
        <v>13</v>
      </c>
      <c r="H640" s="25" t="s">
        <v>136</v>
      </c>
      <c r="I640" s="434">
        <v>192</v>
      </c>
      <c r="J640" s="454">
        <v>4.5990000000000002</v>
      </c>
      <c r="K640" s="198"/>
      <c r="L640" s="103">
        <f t="shared" si="34"/>
        <v>0</v>
      </c>
    </row>
    <row r="641" spans="1:12" ht="38.25" customHeight="1">
      <c r="A641" s="20"/>
      <c r="B641" s="30"/>
      <c r="C641" s="23"/>
      <c r="D641" s="85" t="s">
        <v>1284</v>
      </c>
      <c r="E641" s="29"/>
      <c r="F641" s="86"/>
      <c r="G641" s="85"/>
      <c r="H641" s="85"/>
      <c r="I641" s="85"/>
      <c r="J641" s="85"/>
      <c r="K641" s="85"/>
      <c r="L641" s="85"/>
    </row>
    <row r="642" spans="1:12" ht="38.25" customHeight="1">
      <c r="A642" s="20">
        <v>225</v>
      </c>
      <c r="B642" s="30" t="str">
        <f t="shared" ref="B642:B648" si="35">CONCATENATE(MID(C642,9,5),"PTR")</f>
        <v>88364PTR</v>
      </c>
      <c r="C642" s="22">
        <v>5907808888364</v>
      </c>
      <c r="D642" s="42" t="s">
        <v>1285</v>
      </c>
      <c r="E642" s="29"/>
      <c r="F642" s="86"/>
      <c r="G642" s="19" t="s">
        <v>13</v>
      </c>
      <c r="H642" s="19" t="s">
        <v>1286</v>
      </c>
      <c r="I642" s="435">
        <v>800</v>
      </c>
      <c r="J642" s="454">
        <v>0.48300000000000004</v>
      </c>
      <c r="K642" s="198"/>
      <c r="L642" s="103">
        <f t="shared" ref="L642:L656" si="36">K642*J642</f>
        <v>0</v>
      </c>
    </row>
    <row r="643" spans="1:12" ht="38.25" customHeight="1">
      <c r="A643" s="20">
        <v>226</v>
      </c>
      <c r="B643" s="30" t="str">
        <f t="shared" si="35"/>
        <v>88388PTR</v>
      </c>
      <c r="C643" s="22">
        <v>5907808888388</v>
      </c>
      <c r="D643" s="42" t="s">
        <v>1287</v>
      </c>
      <c r="E643" s="29"/>
      <c r="F643" s="86"/>
      <c r="G643" s="19" t="s">
        <v>13</v>
      </c>
      <c r="H643" s="19" t="s">
        <v>1288</v>
      </c>
      <c r="I643" s="435">
        <v>500</v>
      </c>
      <c r="J643" s="454">
        <v>0.72449999999999992</v>
      </c>
      <c r="K643" s="198"/>
      <c r="L643" s="103">
        <f t="shared" si="36"/>
        <v>0</v>
      </c>
    </row>
    <row r="644" spans="1:12" ht="38.25" customHeight="1">
      <c r="A644" s="20">
        <v>227</v>
      </c>
      <c r="B644" s="30" t="str">
        <f t="shared" si="35"/>
        <v>88500PTR</v>
      </c>
      <c r="C644" s="22">
        <v>5907808888500</v>
      </c>
      <c r="D644" s="42" t="s">
        <v>1289</v>
      </c>
      <c r="E644" s="29"/>
      <c r="F644" s="86"/>
      <c r="G644" s="19" t="s">
        <v>13</v>
      </c>
      <c r="H644" s="19" t="s">
        <v>1290</v>
      </c>
      <c r="I644" s="435">
        <v>1000</v>
      </c>
      <c r="J644" s="454">
        <v>0.59849999999999992</v>
      </c>
      <c r="K644" s="198"/>
      <c r="L644" s="103">
        <f t="shared" si="36"/>
        <v>0</v>
      </c>
    </row>
    <row r="645" spans="1:12" ht="38.25" customHeight="1">
      <c r="A645" s="20">
        <v>228</v>
      </c>
      <c r="B645" s="30" t="str">
        <f t="shared" si="35"/>
        <v>88401PTR</v>
      </c>
      <c r="C645" s="22">
        <v>5907808888401</v>
      </c>
      <c r="D645" s="42" t="s">
        <v>1291</v>
      </c>
      <c r="E645" s="29"/>
      <c r="F645" s="86"/>
      <c r="G645" s="19" t="s">
        <v>13</v>
      </c>
      <c r="H645" s="19" t="s">
        <v>1288</v>
      </c>
      <c r="I645" s="435">
        <v>500</v>
      </c>
      <c r="J645" s="454">
        <v>0.96600000000000008</v>
      </c>
      <c r="K645" s="198"/>
      <c r="L645" s="103">
        <f t="shared" si="36"/>
        <v>0</v>
      </c>
    </row>
    <row r="646" spans="1:12" ht="38.25" customHeight="1">
      <c r="A646" s="20">
        <v>229</v>
      </c>
      <c r="B646" s="30" t="str">
        <f t="shared" si="35"/>
        <v>88425PTR</v>
      </c>
      <c r="C646" s="22">
        <v>5907808888425</v>
      </c>
      <c r="D646" s="42" t="s">
        <v>1292</v>
      </c>
      <c r="E646" s="29"/>
      <c r="F646" s="86"/>
      <c r="G646" s="19" t="s">
        <v>13</v>
      </c>
      <c r="H646" s="19" t="s">
        <v>1288</v>
      </c>
      <c r="I646" s="435">
        <v>500</v>
      </c>
      <c r="J646" s="454">
        <v>1.0605</v>
      </c>
      <c r="K646" s="198"/>
      <c r="L646" s="103">
        <f t="shared" si="36"/>
        <v>0</v>
      </c>
    </row>
    <row r="647" spans="1:12" ht="38.25" customHeight="1">
      <c r="A647" s="20">
        <v>230</v>
      </c>
      <c r="B647" s="30" t="str">
        <f t="shared" si="35"/>
        <v>88449PTR</v>
      </c>
      <c r="C647" s="22">
        <v>5907808888449</v>
      </c>
      <c r="D647" s="42" t="s">
        <v>1293</v>
      </c>
      <c r="E647" s="29"/>
      <c r="F647" s="86"/>
      <c r="G647" s="19" t="s">
        <v>13</v>
      </c>
      <c r="H647" s="19" t="s">
        <v>1294</v>
      </c>
      <c r="I647" s="435">
        <v>100</v>
      </c>
      <c r="J647" s="454">
        <v>2.5830000000000002</v>
      </c>
      <c r="K647" s="198"/>
      <c r="L647" s="103">
        <f t="shared" si="36"/>
        <v>0</v>
      </c>
    </row>
    <row r="648" spans="1:12" ht="38.25" customHeight="1">
      <c r="A648" s="20">
        <v>231</v>
      </c>
      <c r="B648" s="30" t="str">
        <f t="shared" si="35"/>
        <v>88463PTR</v>
      </c>
      <c r="C648" s="27">
        <v>5907808888463</v>
      </c>
      <c r="D648" s="42" t="s">
        <v>1295</v>
      </c>
      <c r="E648" s="29"/>
      <c r="F648" s="86"/>
      <c r="G648" s="19" t="s">
        <v>13</v>
      </c>
      <c r="H648" s="19" t="s">
        <v>1288</v>
      </c>
      <c r="I648" s="435">
        <v>500</v>
      </c>
      <c r="J648" s="454">
        <v>0.89249999999999996</v>
      </c>
      <c r="K648" s="198"/>
      <c r="L648" s="103">
        <f t="shared" si="36"/>
        <v>0</v>
      </c>
    </row>
    <row r="649" spans="1:12" ht="38.25" customHeight="1">
      <c r="A649" s="20">
        <v>232</v>
      </c>
      <c r="B649" s="30" t="s">
        <v>1296</v>
      </c>
      <c r="C649" s="22">
        <v>5907690842987</v>
      </c>
      <c r="D649" s="42" t="s">
        <v>1297</v>
      </c>
      <c r="E649" s="29"/>
      <c r="F649" s="86"/>
      <c r="G649" s="19" t="s">
        <v>13</v>
      </c>
      <c r="H649" s="19" t="s">
        <v>1298</v>
      </c>
      <c r="I649" s="435">
        <v>1000</v>
      </c>
      <c r="J649" s="454">
        <v>0.85050000000000014</v>
      </c>
      <c r="K649" s="198"/>
      <c r="L649" s="103">
        <f t="shared" si="36"/>
        <v>0</v>
      </c>
    </row>
    <row r="650" spans="1:12" ht="38.25" customHeight="1">
      <c r="A650" s="20">
        <v>233</v>
      </c>
      <c r="B650" s="30" t="s">
        <v>1299</v>
      </c>
      <c r="C650" s="22">
        <v>5907690843137</v>
      </c>
      <c r="D650" s="42" t="s">
        <v>1300</v>
      </c>
      <c r="E650" s="29"/>
      <c r="F650" s="86"/>
      <c r="G650" s="19" t="s">
        <v>13</v>
      </c>
      <c r="H650" s="19" t="s">
        <v>1288</v>
      </c>
      <c r="I650" s="435">
        <v>500</v>
      </c>
      <c r="J650" s="454">
        <v>1.5645</v>
      </c>
      <c r="K650" s="198"/>
      <c r="L650" s="103">
        <f t="shared" si="36"/>
        <v>0</v>
      </c>
    </row>
    <row r="651" spans="1:12" ht="38.25" customHeight="1">
      <c r="A651" s="20">
        <v>234</v>
      </c>
      <c r="B651" s="30" t="str">
        <f t="shared" ref="B651:B656" si="37">CONCATENATE(MID(C651,9,5),"PTR")</f>
        <v>88487PTR</v>
      </c>
      <c r="C651" s="22">
        <v>5907808888487</v>
      </c>
      <c r="D651" s="42" t="s">
        <v>1301</v>
      </c>
      <c r="E651" s="29"/>
      <c r="F651" s="86"/>
      <c r="G651" s="19" t="s">
        <v>13</v>
      </c>
      <c r="H651" s="19" t="s">
        <v>1288</v>
      </c>
      <c r="I651" s="435">
        <v>500</v>
      </c>
      <c r="J651" s="454">
        <v>1.4595</v>
      </c>
      <c r="K651" s="198"/>
      <c r="L651" s="103">
        <f t="shared" si="36"/>
        <v>0</v>
      </c>
    </row>
    <row r="652" spans="1:12" ht="38.25" customHeight="1">
      <c r="A652" s="20">
        <v>235</v>
      </c>
      <c r="B652" s="30" t="str">
        <f t="shared" si="37"/>
        <v>88524PTR</v>
      </c>
      <c r="C652" s="22">
        <v>5907808888524</v>
      </c>
      <c r="D652" s="42" t="s">
        <v>1302</v>
      </c>
      <c r="E652" s="29"/>
      <c r="F652" s="86"/>
      <c r="G652" s="19" t="s">
        <v>13</v>
      </c>
      <c r="H652" s="19" t="s">
        <v>1263</v>
      </c>
      <c r="I652" s="435">
        <v>144</v>
      </c>
      <c r="J652" s="454">
        <v>2.4359999999999999</v>
      </c>
      <c r="K652" s="198"/>
      <c r="L652" s="103">
        <f t="shared" si="36"/>
        <v>0</v>
      </c>
    </row>
    <row r="653" spans="1:12" ht="38.25" customHeight="1">
      <c r="A653" s="20">
        <v>236</v>
      </c>
      <c r="B653" s="30" t="str">
        <f t="shared" si="37"/>
        <v>88548PTR</v>
      </c>
      <c r="C653" s="22">
        <v>5907808888548</v>
      </c>
      <c r="D653" s="42" t="s">
        <v>1303</v>
      </c>
      <c r="E653" s="29"/>
      <c r="F653" s="86"/>
      <c r="G653" s="19" t="s">
        <v>13</v>
      </c>
      <c r="H653" s="19" t="s">
        <v>1263</v>
      </c>
      <c r="I653" s="435">
        <v>144</v>
      </c>
      <c r="J653" s="454">
        <v>3.2235</v>
      </c>
      <c r="K653" s="198"/>
      <c r="L653" s="103">
        <f t="shared" si="36"/>
        <v>0</v>
      </c>
    </row>
    <row r="654" spans="1:12" ht="38.25" customHeight="1">
      <c r="A654" s="20">
        <v>237</v>
      </c>
      <c r="B654" s="30" t="str">
        <f t="shared" si="37"/>
        <v>88562PTR</v>
      </c>
      <c r="C654" s="22">
        <v>5907808888562</v>
      </c>
      <c r="D654" s="42" t="s">
        <v>1304</v>
      </c>
      <c r="E654" s="29"/>
      <c r="F654" s="86"/>
      <c r="G654" s="19" t="s">
        <v>13</v>
      </c>
      <c r="H654" s="19" t="s">
        <v>1305</v>
      </c>
      <c r="I654" s="435">
        <v>72</v>
      </c>
      <c r="J654" s="454">
        <v>3.8745000000000003</v>
      </c>
      <c r="K654" s="198"/>
      <c r="L654" s="103">
        <f t="shared" si="36"/>
        <v>0</v>
      </c>
    </row>
    <row r="655" spans="1:12" ht="38.25" customHeight="1">
      <c r="A655" s="20">
        <v>238</v>
      </c>
      <c r="B655" s="30" t="str">
        <f t="shared" si="37"/>
        <v>88586PTR</v>
      </c>
      <c r="C655" s="22">
        <v>5907808888586</v>
      </c>
      <c r="D655" s="42" t="s">
        <v>1306</v>
      </c>
      <c r="E655" s="29"/>
      <c r="F655" s="86"/>
      <c r="G655" s="19" t="s">
        <v>13</v>
      </c>
      <c r="H655" s="19" t="s">
        <v>1307</v>
      </c>
      <c r="I655" s="435">
        <v>108</v>
      </c>
      <c r="J655" s="454">
        <v>7.0034999999999998</v>
      </c>
      <c r="K655" s="198"/>
      <c r="L655" s="103">
        <f t="shared" si="36"/>
        <v>0</v>
      </c>
    </row>
    <row r="656" spans="1:12" ht="38.25" customHeight="1">
      <c r="A656" s="20">
        <v>239</v>
      </c>
      <c r="B656" s="30" t="str">
        <f t="shared" si="37"/>
        <v>88609PTR</v>
      </c>
      <c r="C656" s="22">
        <v>5907808888609</v>
      </c>
      <c r="D656" s="42" t="s">
        <v>1308</v>
      </c>
      <c r="E656" s="29"/>
      <c r="F656" s="86"/>
      <c r="G656" s="19" t="s">
        <v>13</v>
      </c>
      <c r="H656" s="19" t="s">
        <v>1309</v>
      </c>
      <c r="I656" s="435">
        <v>60</v>
      </c>
      <c r="J656" s="454">
        <v>8.9354999999999993</v>
      </c>
      <c r="K656" s="198"/>
      <c r="L656" s="103">
        <f t="shared" si="36"/>
        <v>0</v>
      </c>
    </row>
    <row r="657" spans="1:12" ht="38.25" customHeight="1">
      <c r="A657" s="20"/>
      <c r="B657" s="97"/>
      <c r="C657" s="21"/>
      <c r="D657" s="85" t="s">
        <v>1310</v>
      </c>
      <c r="E657" s="29"/>
      <c r="F657" s="86"/>
      <c r="G657" s="85"/>
      <c r="H657" s="85"/>
      <c r="I657" s="85"/>
      <c r="J657" s="85"/>
      <c r="K657" s="85"/>
      <c r="L657" s="85"/>
    </row>
    <row r="658" spans="1:12" ht="38.25" customHeight="1">
      <c r="A658" s="20">
        <v>240</v>
      </c>
      <c r="B658" s="56" t="s">
        <v>1311</v>
      </c>
      <c r="C658" s="22">
        <v>5907690808013</v>
      </c>
      <c r="D658" s="42" t="s">
        <v>1312</v>
      </c>
      <c r="E658" s="49" t="s">
        <v>341</v>
      </c>
      <c r="F658" s="50" t="s">
        <v>817</v>
      </c>
      <c r="G658" s="19" t="s">
        <v>34</v>
      </c>
      <c r="H658" s="19" t="s">
        <v>1313</v>
      </c>
      <c r="I658" s="435">
        <v>480</v>
      </c>
      <c r="J658" s="454">
        <v>8.8620000000000001</v>
      </c>
      <c r="K658" s="195"/>
      <c r="L658" s="103">
        <f t="shared" ref="L658:L689" si="38">K658*J658</f>
        <v>0</v>
      </c>
    </row>
    <row r="659" spans="1:12" ht="38.25" customHeight="1">
      <c r="A659" s="20">
        <v>241</v>
      </c>
      <c r="B659" s="97" t="s">
        <v>1314</v>
      </c>
      <c r="C659" s="23">
        <v>5907690808495</v>
      </c>
      <c r="D659" s="42" t="s">
        <v>1315</v>
      </c>
      <c r="E659" s="49" t="s">
        <v>341</v>
      </c>
      <c r="F659" s="50" t="s">
        <v>817</v>
      </c>
      <c r="G659" s="19" t="s">
        <v>34</v>
      </c>
      <c r="H659" s="19" t="s">
        <v>1313</v>
      </c>
      <c r="I659" s="435">
        <v>480</v>
      </c>
      <c r="J659" s="454">
        <v>9.6494999999999997</v>
      </c>
      <c r="K659" s="195"/>
      <c r="L659" s="103">
        <f t="shared" si="38"/>
        <v>0</v>
      </c>
    </row>
    <row r="660" spans="1:12" ht="38.25" customHeight="1">
      <c r="A660" s="20">
        <v>242</v>
      </c>
      <c r="B660" s="97" t="s">
        <v>1316</v>
      </c>
      <c r="C660" s="23">
        <v>5907690809089</v>
      </c>
      <c r="D660" s="42" t="s">
        <v>1317</v>
      </c>
      <c r="E660" s="49" t="s">
        <v>341</v>
      </c>
      <c r="F660" s="50" t="s">
        <v>817</v>
      </c>
      <c r="G660" s="19" t="s">
        <v>13</v>
      </c>
      <c r="H660" s="19" t="s">
        <v>1318</v>
      </c>
      <c r="I660" s="435">
        <v>40</v>
      </c>
      <c r="J660" s="454">
        <v>3.2235</v>
      </c>
      <c r="K660" s="195"/>
      <c r="L660" s="103">
        <f t="shared" si="38"/>
        <v>0</v>
      </c>
    </row>
    <row r="661" spans="1:12" ht="38.25" customHeight="1">
      <c r="A661" s="20">
        <v>243</v>
      </c>
      <c r="B661" s="97" t="s">
        <v>1319</v>
      </c>
      <c r="C661" s="23">
        <v>5907690809140</v>
      </c>
      <c r="D661" s="42" t="s">
        <v>1320</v>
      </c>
      <c r="E661" s="49" t="s">
        <v>341</v>
      </c>
      <c r="F661" s="50" t="s">
        <v>817</v>
      </c>
      <c r="G661" s="19" t="s">
        <v>13</v>
      </c>
      <c r="H661" s="19" t="s">
        <v>1318</v>
      </c>
      <c r="I661" s="435">
        <v>40</v>
      </c>
      <c r="J661" s="454">
        <v>3.2235</v>
      </c>
      <c r="K661" s="195"/>
      <c r="L661" s="103">
        <f t="shared" si="38"/>
        <v>0</v>
      </c>
    </row>
    <row r="662" spans="1:12" ht="38.25" customHeight="1">
      <c r="A662" s="20">
        <v>244</v>
      </c>
      <c r="B662" s="97" t="s">
        <v>1321</v>
      </c>
      <c r="C662" s="21">
        <v>5907620169689</v>
      </c>
      <c r="D662" s="42" t="s">
        <v>1322</v>
      </c>
      <c r="E662" s="49" t="s">
        <v>341</v>
      </c>
      <c r="F662" s="50" t="s">
        <v>817</v>
      </c>
      <c r="G662" s="19" t="s">
        <v>13</v>
      </c>
      <c r="H662" s="19" t="s">
        <v>1318</v>
      </c>
      <c r="I662" s="435">
        <v>40</v>
      </c>
      <c r="J662" s="454">
        <v>3.3390000000000004</v>
      </c>
      <c r="K662" s="195"/>
      <c r="L662" s="103">
        <f t="shared" si="38"/>
        <v>0</v>
      </c>
    </row>
    <row r="663" spans="1:12" ht="38.25" customHeight="1">
      <c r="A663" s="20">
        <v>245</v>
      </c>
      <c r="B663" s="97" t="s">
        <v>1323</v>
      </c>
      <c r="C663" s="21">
        <v>5907620169801</v>
      </c>
      <c r="D663" s="42" t="s">
        <v>1324</v>
      </c>
      <c r="E663" s="49" t="s">
        <v>341</v>
      </c>
      <c r="F663" s="50" t="s">
        <v>817</v>
      </c>
      <c r="G663" s="19" t="s">
        <v>13</v>
      </c>
      <c r="H663" s="19" t="s">
        <v>1318</v>
      </c>
      <c r="I663" s="435">
        <v>40</v>
      </c>
      <c r="J663" s="454">
        <v>3.3390000000000004</v>
      </c>
      <c r="K663" s="195"/>
      <c r="L663" s="103">
        <f t="shared" si="38"/>
        <v>0</v>
      </c>
    </row>
    <row r="664" spans="1:12" ht="38.25" customHeight="1">
      <c r="A664" s="20">
        <v>246</v>
      </c>
      <c r="B664" s="97" t="s">
        <v>1325</v>
      </c>
      <c r="C664" s="21">
        <v>5907620169832</v>
      </c>
      <c r="D664" s="42" t="s">
        <v>1326</v>
      </c>
      <c r="E664" s="49" t="s">
        <v>341</v>
      </c>
      <c r="F664" s="50" t="s">
        <v>817</v>
      </c>
      <c r="G664" s="19" t="s">
        <v>13</v>
      </c>
      <c r="H664" s="19" t="s">
        <v>1318</v>
      </c>
      <c r="I664" s="435">
        <v>40</v>
      </c>
      <c r="J664" s="454">
        <v>3.3390000000000004</v>
      </c>
      <c r="K664" s="195"/>
      <c r="L664" s="103">
        <f t="shared" si="38"/>
        <v>0</v>
      </c>
    </row>
    <row r="665" spans="1:12" ht="38.25" customHeight="1">
      <c r="A665" s="20">
        <v>247</v>
      </c>
      <c r="B665" s="97" t="s">
        <v>1327</v>
      </c>
      <c r="C665" s="22">
        <v>5907690811495</v>
      </c>
      <c r="D665" s="42" t="s">
        <v>1328</v>
      </c>
      <c r="E665" s="49" t="s">
        <v>341</v>
      </c>
      <c r="F665" s="50" t="s">
        <v>817</v>
      </c>
      <c r="G665" s="19" t="s">
        <v>13</v>
      </c>
      <c r="H665" s="19" t="s">
        <v>1329</v>
      </c>
      <c r="I665" s="435">
        <v>240</v>
      </c>
      <c r="J665" s="454">
        <v>3.2235</v>
      </c>
      <c r="K665" s="195"/>
      <c r="L665" s="103">
        <f t="shared" si="38"/>
        <v>0</v>
      </c>
    </row>
    <row r="666" spans="1:12" ht="38.25" customHeight="1">
      <c r="A666" s="20">
        <v>248</v>
      </c>
      <c r="B666" s="97" t="s">
        <v>1330</v>
      </c>
      <c r="C666" s="22">
        <v>5907690811501</v>
      </c>
      <c r="D666" s="42" t="s">
        <v>1331</v>
      </c>
      <c r="E666" s="49" t="s">
        <v>341</v>
      </c>
      <c r="F666" s="50" t="s">
        <v>817</v>
      </c>
      <c r="G666" s="19" t="s">
        <v>13</v>
      </c>
      <c r="H666" s="19" t="s">
        <v>1329</v>
      </c>
      <c r="I666" s="435">
        <v>240</v>
      </c>
      <c r="J666" s="454">
        <v>3.2235</v>
      </c>
      <c r="K666" s="195"/>
      <c r="L666" s="103">
        <f t="shared" si="38"/>
        <v>0</v>
      </c>
    </row>
    <row r="667" spans="1:12" ht="38.25" customHeight="1">
      <c r="A667" s="20">
        <v>249</v>
      </c>
      <c r="B667" s="97" t="s">
        <v>1332</v>
      </c>
      <c r="C667" s="22">
        <v>5907690811518</v>
      </c>
      <c r="D667" s="42" t="s">
        <v>1333</v>
      </c>
      <c r="E667" s="49" t="s">
        <v>341</v>
      </c>
      <c r="F667" s="50" t="s">
        <v>817</v>
      </c>
      <c r="G667" s="19" t="s">
        <v>13</v>
      </c>
      <c r="H667" s="19" t="s">
        <v>1329</v>
      </c>
      <c r="I667" s="435">
        <v>240</v>
      </c>
      <c r="J667" s="454">
        <v>3.2235</v>
      </c>
      <c r="K667" s="195"/>
      <c r="L667" s="103">
        <f t="shared" si="38"/>
        <v>0</v>
      </c>
    </row>
    <row r="668" spans="1:12" ht="38.25" customHeight="1">
      <c r="A668" s="20">
        <v>250</v>
      </c>
      <c r="B668" s="97" t="s">
        <v>1334</v>
      </c>
      <c r="C668" s="22">
        <v>5907690811525</v>
      </c>
      <c r="D668" s="42" t="s">
        <v>1335</v>
      </c>
      <c r="E668" s="49" t="s">
        <v>341</v>
      </c>
      <c r="F668" s="50" t="s">
        <v>817</v>
      </c>
      <c r="G668" s="19" t="s">
        <v>13</v>
      </c>
      <c r="H668" s="19" t="s">
        <v>1329</v>
      </c>
      <c r="I668" s="435">
        <v>240</v>
      </c>
      <c r="J668" s="454">
        <v>3.2235</v>
      </c>
      <c r="K668" s="195"/>
      <c r="L668" s="103">
        <f t="shared" si="38"/>
        <v>0</v>
      </c>
    </row>
    <row r="669" spans="1:12" ht="38.25" customHeight="1">
      <c r="A669" s="20">
        <v>251</v>
      </c>
      <c r="B669" s="97" t="s">
        <v>1336</v>
      </c>
      <c r="C669" s="22">
        <v>5907690811532</v>
      </c>
      <c r="D669" s="42" t="s">
        <v>1337</v>
      </c>
      <c r="E669" s="49" t="s">
        <v>341</v>
      </c>
      <c r="F669" s="50" t="s">
        <v>817</v>
      </c>
      <c r="G669" s="19" t="s">
        <v>13</v>
      </c>
      <c r="H669" s="19" t="s">
        <v>1329</v>
      </c>
      <c r="I669" s="435">
        <v>240</v>
      </c>
      <c r="J669" s="454">
        <v>3.2235</v>
      </c>
      <c r="K669" s="195"/>
      <c r="L669" s="103">
        <f t="shared" si="38"/>
        <v>0</v>
      </c>
    </row>
    <row r="670" spans="1:12" ht="38.25" customHeight="1">
      <c r="A670" s="20">
        <v>252</v>
      </c>
      <c r="B670" s="56" t="s">
        <v>1338</v>
      </c>
      <c r="C670" s="22">
        <v>5907690810160</v>
      </c>
      <c r="D670" s="42" t="s">
        <v>1339</v>
      </c>
      <c r="E670" s="49" t="s">
        <v>341</v>
      </c>
      <c r="F670" s="50" t="s">
        <v>817</v>
      </c>
      <c r="G670" s="19" t="s">
        <v>34</v>
      </c>
      <c r="H670" s="19" t="s">
        <v>1313</v>
      </c>
      <c r="I670" s="435">
        <v>480</v>
      </c>
      <c r="J670" s="454">
        <v>8.0954999999999995</v>
      </c>
      <c r="K670" s="195"/>
      <c r="L670" s="103">
        <f t="shared" si="38"/>
        <v>0</v>
      </c>
    </row>
    <row r="671" spans="1:12" ht="38.25" customHeight="1">
      <c r="A671" s="20">
        <v>253</v>
      </c>
      <c r="B671" s="56" t="s">
        <v>1340</v>
      </c>
      <c r="C671" s="22">
        <v>5907690810184</v>
      </c>
      <c r="D671" s="42" t="s">
        <v>1341</v>
      </c>
      <c r="E671" s="49" t="s">
        <v>341</v>
      </c>
      <c r="F671" s="50" t="s">
        <v>817</v>
      </c>
      <c r="G671" s="19" t="s">
        <v>34</v>
      </c>
      <c r="H671" s="19" t="s">
        <v>1313</v>
      </c>
      <c r="I671" s="435">
        <v>480</v>
      </c>
      <c r="J671" s="454">
        <v>8.0954999999999995</v>
      </c>
      <c r="K671" s="195"/>
      <c r="L671" s="103">
        <f t="shared" si="38"/>
        <v>0</v>
      </c>
    </row>
    <row r="672" spans="1:12" ht="38.25" customHeight="1">
      <c r="A672" s="20">
        <v>254</v>
      </c>
      <c r="B672" s="56" t="s">
        <v>1342</v>
      </c>
      <c r="C672" s="22">
        <v>5907690810207</v>
      </c>
      <c r="D672" s="42" t="s">
        <v>1343</v>
      </c>
      <c r="E672" s="49" t="s">
        <v>341</v>
      </c>
      <c r="F672" s="50" t="s">
        <v>817</v>
      </c>
      <c r="G672" s="19" t="s">
        <v>34</v>
      </c>
      <c r="H672" s="19" t="s">
        <v>1313</v>
      </c>
      <c r="I672" s="435">
        <v>480</v>
      </c>
      <c r="J672" s="454">
        <v>8.0954999999999995</v>
      </c>
      <c r="K672" s="195"/>
      <c r="L672" s="103">
        <f t="shared" si="38"/>
        <v>0</v>
      </c>
    </row>
    <row r="673" spans="1:12" ht="38.25" customHeight="1">
      <c r="A673" s="20">
        <v>255</v>
      </c>
      <c r="B673" s="56" t="s">
        <v>1344</v>
      </c>
      <c r="C673" s="22">
        <v>5907690810221</v>
      </c>
      <c r="D673" s="42" t="s">
        <v>1345</v>
      </c>
      <c r="E673" s="49" t="s">
        <v>341</v>
      </c>
      <c r="F673" s="50" t="s">
        <v>817</v>
      </c>
      <c r="G673" s="19" t="s">
        <v>34</v>
      </c>
      <c r="H673" s="19" t="s">
        <v>1313</v>
      </c>
      <c r="I673" s="435">
        <v>480</v>
      </c>
      <c r="J673" s="454">
        <v>8.0954999999999995</v>
      </c>
      <c r="K673" s="195"/>
      <c r="L673" s="103">
        <f t="shared" si="38"/>
        <v>0</v>
      </c>
    </row>
    <row r="674" spans="1:12" ht="38.25" customHeight="1">
      <c r="A674" s="20">
        <v>256</v>
      </c>
      <c r="B674" s="56" t="s">
        <v>1346</v>
      </c>
      <c r="C674" s="22">
        <v>5907690810245</v>
      </c>
      <c r="D674" s="42" t="s">
        <v>1347</v>
      </c>
      <c r="E674" s="49" t="s">
        <v>341</v>
      </c>
      <c r="F674" s="50" t="s">
        <v>817</v>
      </c>
      <c r="G674" s="19" t="s">
        <v>34</v>
      </c>
      <c r="H674" s="19" t="s">
        <v>1313</v>
      </c>
      <c r="I674" s="435">
        <v>480</v>
      </c>
      <c r="J674" s="454">
        <v>8.0954999999999995</v>
      </c>
      <c r="K674" s="195"/>
      <c r="L674" s="103">
        <f t="shared" si="38"/>
        <v>0</v>
      </c>
    </row>
    <row r="675" spans="1:12" ht="38.25" customHeight="1">
      <c r="A675" s="20">
        <v>257</v>
      </c>
      <c r="B675" s="56" t="s">
        <v>1348</v>
      </c>
      <c r="C675" s="21">
        <v>5907620170548</v>
      </c>
      <c r="D675" s="42" t="s">
        <v>1349</v>
      </c>
      <c r="E675" s="49" t="s">
        <v>341</v>
      </c>
      <c r="F675" s="50" t="s">
        <v>817</v>
      </c>
      <c r="G675" s="19" t="s">
        <v>34</v>
      </c>
      <c r="H675" s="19" t="s">
        <v>1313</v>
      </c>
      <c r="I675" s="435">
        <v>480</v>
      </c>
      <c r="J675" s="454">
        <v>8.0954999999999995</v>
      </c>
      <c r="K675" s="195"/>
      <c r="L675" s="103">
        <f t="shared" si="38"/>
        <v>0</v>
      </c>
    </row>
    <row r="676" spans="1:12" ht="38.25" customHeight="1">
      <c r="A676" s="20">
        <v>258</v>
      </c>
      <c r="B676" s="97" t="s">
        <v>1350</v>
      </c>
      <c r="C676" s="22">
        <v>5907690808624</v>
      </c>
      <c r="D676" s="42" t="s">
        <v>1351</v>
      </c>
      <c r="E676" s="49" t="s">
        <v>341</v>
      </c>
      <c r="F676" s="50" t="s">
        <v>817</v>
      </c>
      <c r="G676" s="19" t="s">
        <v>13</v>
      </c>
      <c r="H676" s="19" t="s">
        <v>1352</v>
      </c>
      <c r="I676" s="435">
        <v>120</v>
      </c>
      <c r="J676" s="454">
        <v>3.9795000000000003</v>
      </c>
      <c r="K676" s="195"/>
      <c r="L676" s="103">
        <f t="shared" si="38"/>
        <v>0</v>
      </c>
    </row>
    <row r="677" spans="1:12" ht="38.25" customHeight="1">
      <c r="A677" s="20">
        <v>259</v>
      </c>
      <c r="B677" s="97" t="s">
        <v>1353</v>
      </c>
      <c r="C677" s="22">
        <v>5907690808686</v>
      </c>
      <c r="D677" s="42" t="s">
        <v>1354</v>
      </c>
      <c r="E677" s="49" t="s">
        <v>341</v>
      </c>
      <c r="F677" s="50" t="s">
        <v>817</v>
      </c>
      <c r="G677" s="19" t="s">
        <v>13</v>
      </c>
      <c r="H677" s="19" t="s">
        <v>1352</v>
      </c>
      <c r="I677" s="435">
        <v>120</v>
      </c>
      <c r="J677" s="454">
        <v>3.9795000000000003</v>
      </c>
      <c r="K677" s="195"/>
      <c r="L677" s="103">
        <f t="shared" si="38"/>
        <v>0</v>
      </c>
    </row>
    <row r="678" spans="1:12" ht="38.25" customHeight="1">
      <c r="A678" s="20">
        <v>260</v>
      </c>
      <c r="B678" s="97" t="s">
        <v>1355</v>
      </c>
      <c r="C678" s="21">
        <v>5907620172542</v>
      </c>
      <c r="D678" s="42" t="s">
        <v>1356</v>
      </c>
      <c r="E678" s="49" t="s">
        <v>341</v>
      </c>
      <c r="F678" s="50" t="s">
        <v>817</v>
      </c>
      <c r="G678" s="19" t="s">
        <v>13</v>
      </c>
      <c r="H678" s="19" t="s">
        <v>1352</v>
      </c>
      <c r="I678" s="435">
        <v>120</v>
      </c>
      <c r="J678" s="454">
        <v>3.9795000000000003</v>
      </c>
      <c r="K678" s="195"/>
      <c r="L678" s="103">
        <f t="shared" si="38"/>
        <v>0</v>
      </c>
    </row>
    <row r="679" spans="1:12" ht="38.25" customHeight="1">
      <c r="A679" s="20">
        <v>261</v>
      </c>
      <c r="B679" s="97" t="s">
        <v>1357</v>
      </c>
      <c r="C679" s="23">
        <v>5907690811761</v>
      </c>
      <c r="D679" s="42" t="s">
        <v>1358</v>
      </c>
      <c r="E679" s="49" t="s">
        <v>341</v>
      </c>
      <c r="F679" s="50" t="s">
        <v>817</v>
      </c>
      <c r="G679" s="19" t="s">
        <v>13</v>
      </c>
      <c r="H679" s="19" t="s">
        <v>1359</v>
      </c>
      <c r="I679" s="435">
        <v>96</v>
      </c>
      <c r="J679" s="454">
        <v>11.8545</v>
      </c>
      <c r="K679" s="195"/>
      <c r="L679" s="103">
        <f t="shared" si="38"/>
        <v>0</v>
      </c>
    </row>
    <row r="680" spans="1:12" ht="38.25" customHeight="1">
      <c r="A680" s="20">
        <v>262</v>
      </c>
      <c r="B680" s="97" t="s">
        <v>1360</v>
      </c>
      <c r="C680" s="23">
        <v>5907690811778</v>
      </c>
      <c r="D680" s="42" t="s">
        <v>1361</v>
      </c>
      <c r="E680" s="49" t="s">
        <v>341</v>
      </c>
      <c r="F680" s="50" t="s">
        <v>817</v>
      </c>
      <c r="G680" s="19" t="s">
        <v>13</v>
      </c>
      <c r="H680" s="19" t="s">
        <v>1359</v>
      </c>
      <c r="I680" s="435">
        <v>96</v>
      </c>
      <c r="J680" s="454">
        <v>11.8545</v>
      </c>
      <c r="K680" s="195"/>
      <c r="L680" s="103">
        <f t="shared" si="38"/>
        <v>0</v>
      </c>
    </row>
    <row r="681" spans="1:12" ht="38.25" customHeight="1">
      <c r="A681" s="20">
        <v>263</v>
      </c>
      <c r="B681" s="97" t="s">
        <v>1362</v>
      </c>
      <c r="C681" s="23">
        <v>5907690811785</v>
      </c>
      <c r="D681" s="42" t="s">
        <v>1363</v>
      </c>
      <c r="E681" s="49" t="s">
        <v>341</v>
      </c>
      <c r="F681" s="50" t="s">
        <v>817</v>
      </c>
      <c r="G681" s="19" t="s">
        <v>13</v>
      </c>
      <c r="H681" s="19" t="s">
        <v>1359</v>
      </c>
      <c r="I681" s="435">
        <v>96</v>
      </c>
      <c r="J681" s="454">
        <v>11.8545</v>
      </c>
      <c r="K681" s="195"/>
      <c r="L681" s="103">
        <f t="shared" si="38"/>
        <v>0</v>
      </c>
    </row>
    <row r="682" spans="1:12" ht="38.25" customHeight="1">
      <c r="A682" s="20">
        <v>264</v>
      </c>
      <c r="B682" s="97" t="s">
        <v>1364</v>
      </c>
      <c r="C682" s="23">
        <v>5907690811792</v>
      </c>
      <c r="D682" s="42" t="s">
        <v>1365</v>
      </c>
      <c r="E682" s="49" t="s">
        <v>341</v>
      </c>
      <c r="F682" s="50" t="s">
        <v>817</v>
      </c>
      <c r="G682" s="19" t="s">
        <v>13</v>
      </c>
      <c r="H682" s="19" t="s">
        <v>1359</v>
      </c>
      <c r="I682" s="435">
        <v>96</v>
      </c>
      <c r="J682" s="454">
        <v>11.8545</v>
      </c>
      <c r="K682" s="195"/>
      <c r="L682" s="103">
        <f t="shared" si="38"/>
        <v>0</v>
      </c>
    </row>
    <row r="683" spans="1:12" ht="38.25" customHeight="1">
      <c r="A683" s="20">
        <v>265</v>
      </c>
      <c r="B683" s="97" t="s">
        <v>1366</v>
      </c>
      <c r="C683" s="23">
        <v>5907690811808</v>
      </c>
      <c r="D683" s="42" t="s">
        <v>1367</v>
      </c>
      <c r="E683" s="49" t="s">
        <v>341</v>
      </c>
      <c r="F683" s="50" t="s">
        <v>817</v>
      </c>
      <c r="G683" s="19" t="s">
        <v>13</v>
      </c>
      <c r="H683" s="19" t="s">
        <v>232</v>
      </c>
      <c r="I683" s="435">
        <v>48</v>
      </c>
      <c r="J683" s="454">
        <v>13.797000000000001</v>
      </c>
      <c r="K683" s="195"/>
      <c r="L683" s="103">
        <f t="shared" si="38"/>
        <v>0</v>
      </c>
    </row>
    <row r="684" spans="1:12" ht="38.25" customHeight="1">
      <c r="A684" s="20">
        <v>266</v>
      </c>
      <c r="B684" s="97" t="s">
        <v>1368</v>
      </c>
      <c r="C684" s="23">
        <v>5907690811822</v>
      </c>
      <c r="D684" s="42" t="s">
        <v>1369</v>
      </c>
      <c r="E684" s="49" t="s">
        <v>341</v>
      </c>
      <c r="F684" s="50" t="s">
        <v>817</v>
      </c>
      <c r="G684" s="19" t="s">
        <v>13</v>
      </c>
      <c r="H684" s="19" t="s">
        <v>232</v>
      </c>
      <c r="I684" s="435">
        <v>48</v>
      </c>
      <c r="J684" s="454">
        <v>13.797000000000001</v>
      </c>
      <c r="K684" s="195"/>
      <c r="L684" s="103">
        <f t="shared" si="38"/>
        <v>0</v>
      </c>
    </row>
    <row r="685" spans="1:12" ht="38.25" customHeight="1">
      <c r="A685" s="20">
        <v>267</v>
      </c>
      <c r="B685" s="97" t="s">
        <v>1370</v>
      </c>
      <c r="C685" s="23">
        <v>5907690811686</v>
      </c>
      <c r="D685" s="42" t="s">
        <v>1371</v>
      </c>
      <c r="E685" s="49" t="s">
        <v>341</v>
      </c>
      <c r="F685" s="50" t="s">
        <v>817</v>
      </c>
      <c r="G685" s="19" t="s">
        <v>13</v>
      </c>
      <c r="H685" s="19" t="s">
        <v>1372</v>
      </c>
      <c r="I685" s="435">
        <v>48</v>
      </c>
      <c r="J685" s="454">
        <v>21.147000000000002</v>
      </c>
      <c r="K685" s="195"/>
      <c r="L685" s="103">
        <f t="shared" si="38"/>
        <v>0</v>
      </c>
    </row>
    <row r="686" spans="1:12" ht="38.25" customHeight="1">
      <c r="A686" s="20">
        <v>268</v>
      </c>
      <c r="B686" s="97" t="s">
        <v>1373</v>
      </c>
      <c r="C686" s="21">
        <v>5907620176076</v>
      </c>
      <c r="D686" s="42" t="s">
        <v>1374</v>
      </c>
      <c r="E686" s="49" t="s">
        <v>341</v>
      </c>
      <c r="F686" s="50" t="s">
        <v>817</v>
      </c>
      <c r="G686" s="19" t="s">
        <v>13</v>
      </c>
      <c r="H686" s="19" t="s">
        <v>1375</v>
      </c>
      <c r="I686" s="435">
        <v>36</v>
      </c>
      <c r="J686" s="454">
        <v>18.721499999999999</v>
      </c>
      <c r="K686" s="195"/>
      <c r="L686" s="103">
        <f t="shared" si="38"/>
        <v>0</v>
      </c>
    </row>
    <row r="687" spans="1:12" ht="38.25" customHeight="1">
      <c r="A687" s="20">
        <v>269</v>
      </c>
      <c r="B687" s="97" t="s">
        <v>1376</v>
      </c>
      <c r="C687" s="21">
        <v>5907620176106</v>
      </c>
      <c r="D687" s="42" t="s">
        <v>1377</v>
      </c>
      <c r="E687" s="49" t="s">
        <v>341</v>
      </c>
      <c r="F687" s="50" t="s">
        <v>817</v>
      </c>
      <c r="G687" s="19" t="s">
        <v>13</v>
      </c>
      <c r="H687" s="19" t="s">
        <v>1375</v>
      </c>
      <c r="I687" s="435">
        <v>36</v>
      </c>
      <c r="J687" s="454">
        <v>18.721499999999999</v>
      </c>
      <c r="K687" s="195"/>
      <c r="L687" s="103">
        <f t="shared" si="38"/>
        <v>0</v>
      </c>
    </row>
    <row r="688" spans="1:12" ht="38.25" customHeight="1">
      <c r="A688" s="20">
        <v>270</v>
      </c>
      <c r="B688" s="97" t="s">
        <v>1378</v>
      </c>
      <c r="C688" s="22">
        <v>5907690811884</v>
      </c>
      <c r="D688" s="42" t="s">
        <v>1379</v>
      </c>
      <c r="E688" s="49" t="s">
        <v>341</v>
      </c>
      <c r="F688" s="50" t="s">
        <v>817</v>
      </c>
      <c r="G688" s="19" t="s">
        <v>13</v>
      </c>
      <c r="H688" s="19" t="s">
        <v>1380</v>
      </c>
      <c r="I688" s="435">
        <v>72</v>
      </c>
      <c r="J688" s="454">
        <v>18.983999999999998</v>
      </c>
      <c r="K688" s="195"/>
      <c r="L688" s="103">
        <f t="shared" si="38"/>
        <v>0</v>
      </c>
    </row>
    <row r="689" spans="1:12" ht="38.25" customHeight="1">
      <c r="A689" s="20">
        <v>271</v>
      </c>
      <c r="B689" s="97" t="s">
        <v>1381</v>
      </c>
      <c r="C689" s="22">
        <v>5907620174775</v>
      </c>
      <c r="D689" s="42" t="s">
        <v>1382</v>
      </c>
      <c r="E689" s="29"/>
      <c r="F689" s="86"/>
      <c r="G689" s="19" t="s">
        <v>13</v>
      </c>
      <c r="H689" s="19" t="s">
        <v>1375</v>
      </c>
      <c r="I689" s="435">
        <v>36</v>
      </c>
      <c r="J689" s="454">
        <v>21.567</v>
      </c>
      <c r="K689" s="195"/>
      <c r="L689" s="103">
        <f t="shared" si="38"/>
        <v>0</v>
      </c>
    </row>
    <row r="690" spans="1:12" ht="38.25" customHeight="1">
      <c r="A690" s="20">
        <v>272</v>
      </c>
      <c r="B690" s="97" t="s">
        <v>1383</v>
      </c>
      <c r="C690" s="23">
        <v>5907690811914</v>
      </c>
      <c r="D690" s="42" t="s">
        <v>1384</v>
      </c>
      <c r="E690" s="49" t="s">
        <v>341</v>
      </c>
      <c r="F690" s="50" t="s">
        <v>817</v>
      </c>
      <c r="G690" s="19" t="s">
        <v>13</v>
      </c>
      <c r="H690" s="19" t="s">
        <v>1179</v>
      </c>
      <c r="I690" s="435">
        <v>24</v>
      </c>
      <c r="J690" s="454">
        <v>59.356500000000004</v>
      </c>
      <c r="K690" s="195"/>
      <c r="L690" s="103">
        <f t="shared" ref="L690:L721" si="39">K690*J690</f>
        <v>0</v>
      </c>
    </row>
    <row r="691" spans="1:12" ht="38.25" customHeight="1">
      <c r="A691" s="20">
        <v>273</v>
      </c>
      <c r="B691" s="97" t="s">
        <v>1385</v>
      </c>
      <c r="C691" s="23">
        <v>5907690811907</v>
      </c>
      <c r="D691" s="42" t="s">
        <v>1386</v>
      </c>
      <c r="E691" s="49" t="s">
        <v>341</v>
      </c>
      <c r="F691" s="50" t="s">
        <v>817</v>
      </c>
      <c r="G691" s="19" t="s">
        <v>13</v>
      </c>
      <c r="H691" s="19" t="s">
        <v>1372</v>
      </c>
      <c r="I691" s="435">
        <v>48</v>
      </c>
      <c r="J691" s="454">
        <v>43.155000000000001</v>
      </c>
      <c r="K691" s="195"/>
      <c r="L691" s="103">
        <f t="shared" si="39"/>
        <v>0</v>
      </c>
    </row>
    <row r="692" spans="1:12" ht="38.25" customHeight="1">
      <c r="A692" s="20">
        <v>274</v>
      </c>
      <c r="B692" s="56" t="s">
        <v>1387</v>
      </c>
      <c r="C692" s="23">
        <v>5907690881290</v>
      </c>
      <c r="D692" s="42" t="s">
        <v>1388</v>
      </c>
      <c r="E692" s="29"/>
      <c r="F692" s="71"/>
      <c r="G692" s="19" t="s">
        <v>34</v>
      </c>
      <c r="H692" s="19" t="s">
        <v>1313</v>
      </c>
      <c r="I692" s="435">
        <v>480</v>
      </c>
      <c r="J692" s="454">
        <v>1.6065</v>
      </c>
      <c r="K692" s="195"/>
      <c r="L692" s="103">
        <f t="shared" si="39"/>
        <v>0</v>
      </c>
    </row>
    <row r="693" spans="1:12" ht="38.25" customHeight="1">
      <c r="A693" s="20">
        <v>275</v>
      </c>
      <c r="B693" s="56" t="s">
        <v>1389</v>
      </c>
      <c r="C693" s="23">
        <v>5907690808976</v>
      </c>
      <c r="D693" s="42" t="s">
        <v>1388</v>
      </c>
      <c r="E693" s="29"/>
      <c r="F693" s="86"/>
      <c r="G693" s="19" t="s">
        <v>34</v>
      </c>
      <c r="H693" s="19" t="s">
        <v>1313</v>
      </c>
      <c r="I693" s="435">
        <v>480</v>
      </c>
      <c r="J693" s="454">
        <v>1.6065</v>
      </c>
      <c r="K693" s="195"/>
      <c r="L693" s="103">
        <f t="shared" si="39"/>
        <v>0</v>
      </c>
    </row>
    <row r="694" spans="1:12" ht="38.25" customHeight="1">
      <c r="A694" s="20">
        <v>276</v>
      </c>
      <c r="B694" s="56" t="s">
        <v>1390</v>
      </c>
      <c r="C694" s="23">
        <v>5907690881306</v>
      </c>
      <c r="D694" s="42" t="s">
        <v>1391</v>
      </c>
      <c r="E694" s="29"/>
      <c r="F694" s="71"/>
      <c r="G694" s="19" t="s">
        <v>34</v>
      </c>
      <c r="H694" s="19" t="s">
        <v>1313</v>
      </c>
      <c r="I694" s="435">
        <v>480</v>
      </c>
      <c r="J694" s="454">
        <v>1.6065</v>
      </c>
      <c r="K694" s="195"/>
      <c r="L694" s="103">
        <f t="shared" si="39"/>
        <v>0</v>
      </c>
    </row>
    <row r="695" spans="1:12" ht="38.25" customHeight="1">
      <c r="A695" s="20">
        <v>277</v>
      </c>
      <c r="B695" s="56" t="s">
        <v>1392</v>
      </c>
      <c r="C695" s="23">
        <v>5907690881313</v>
      </c>
      <c r="D695" s="42" t="s">
        <v>1393</v>
      </c>
      <c r="E695" s="29"/>
      <c r="F695" s="71"/>
      <c r="G695" s="19" t="s">
        <v>34</v>
      </c>
      <c r="H695" s="19" t="s">
        <v>1313</v>
      </c>
      <c r="I695" s="435">
        <v>480</v>
      </c>
      <c r="J695" s="454">
        <v>1.6065</v>
      </c>
      <c r="K695" s="195"/>
      <c r="L695" s="103">
        <f t="shared" si="39"/>
        <v>0</v>
      </c>
    </row>
    <row r="696" spans="1:12" ht="38.25" customHeight="1">
      <c r="A696" s="20">
        <v>278</v>
      </c>
      <c r="B696" s="56" t="s">
        <v>1394</v>
      </c>
      <c r="C696" s="23">
        <v>5907690881320</v>
      </c>
      <c r="D696" s="42" t="s">
        <v>1395</v>
      </c>
      <c r="E696" s="29"/>
      <c r="F696" s="71"/>
      <c r="G696" s="19" t="s">
        <v>34</v>
      </c>
      <c r="H696" s="19" t="s">
        <v>1313</v>
      </c>
      <c r="I696" s="435">
        <v>480</v>
      </c>
      <c r="J696" s="454">
        <v>1.6065</v>
      </c>
      <c r="K696" s="195"/>
      <c r="L696" s="103">
        <f t="shared" si="39"/>
        <v>0</v>
      </c>
    </row>
    <row r="697" spans="1:12" ht="38.25" customHeight="1">
      <c r="A697" s="20">
        <v>279</v>
      </c>
      <c r="B697" s="56" t="s">
        <v>1396</v>
      </c>
      <c r="C697" s="21">
        <v>5907690881337</v>
      </c>
      <c r="D697" s="42" t="s">
        <v>1397</v>
      </c>
      <c r="E697" s="29"/>
      <c r="F697" s="71"/>
      <c r="G697" s="19" t="s">
        <v>34</v>
      </c>
      <c r="H697" s="19" t="s">
        <v>1313</v>
      </c>
      <c r="I697" s="435">
        <v>480</v>
      </c>
      <c r="J697" s="454">
        <v>1.6065</v>
      </c>
      <c r="K697" s="195"/>
      <c r="L697" s="103">
        <f t="shared" si="39"/>
        <v>0</v>
      </c>
    </row>
    <row r="698" spans="1:12" ht="38.25" customHeight="1">
      <c r="A698" s="20">
        <v>280</v>
      </c>
      <c r="B698" s="56" t="s">
        <v>1398</v>
      </c>
      <c r="C698" s="23">
        <v>5907690809072</v>
      </c>
      <c r="D698" s="42" t="s">
        <v>1399</v>
      </c>
      <c r="E698" s="29"/>
      <c r="F698" s="86"/>
      <c r="G698" s="19" t="s">
        <v>34</v>
      </c>
      <c r="H698" s="19" t="s">
        <v>1313</v>
      </c>
      <c r="I698" s="435">
        <v>480</v>
      </c>
      <c r="J698" s="454">
        <v>1.6065</v>
      </c>
      <c r="K698" s="195"/>
      <c r="L698" s="103">
        <f t="shared" si="39"/>
        <v>0</v>
      </c>
    </row>
    <row r="699" spans="1:12" ht="38.25" customHeight="1">
      <c r="A699" s="20">
        <v>281</v>
      </c>
      <c r="B699" s="56" t="s">
        <v>1400</v>
      </c>
      <c r="C699" s="23">
        <v>5907690881191</v>
      </c>
      <c r="D699" s="42" t="s">
        <v>1401</v>
      </c>
      <c r="E699" s="29"/>
      <c r="F699" s="86"/>
      <c r="G699" s="19" t="s">
        <v>34</v>
      </c>
      <c r="H699" s="19" t="s">
        <v>1402</v>
      </c>
      <c r="I699" s="435">
        <v>480</v>
      </c>
      <c r="J699" s="454">
        <v>1.2389999999999999</v>
      </c>
      <c r="K699" s="195"/>
      <c r="L699" s="103">
        <f t="shared" si="39"/>
        <v>0</v>
      </c>
    </row>
    <row r="700" spans="1:12" ht="38.25" customHeight="1">
      <c r="A700" s="20">
        <v>282</v>
      </c>
      <c r="B700" s="56" t="s">
        <v>1403</v>
      </c>
      <c r="C700" s="23">
        <v>5907690881207</v>
      </c>
      <c r="D700" s="42" t="s">
        <v>1404</v>
      </c>
      <c r="E700" s="29"/>
      <c r="F700" s="86"/>
      <c r="G700" s="19" t="s">
        <v>34</v>
      </c>
      <c r="H700" s="19" t="s">
        <v>1402</v>
      </c>
      <c r="I700" s="435">
        <v>480</v>
      </c>
      <c r="J700" s="454">
        <v>1.2389999999999999</v>
      </c>
      <c r="K700" s="195"/>
      <c r="L700" s="103">
        <f t="shared" si="39"/>
        <v>0</v>
      </c>
    </row>
    <row r="701" spans="1:12" ht="38.25" customHeight="1">
      <c r="A701" s="20">
        <v>283</v>
      </c>
      <c r="B701" s="56" t="s">
        <v>1405</v>
      </c>
      <c r="C701" s="23">
        <v>5907690881214</v>
      </c>
      <c r="D701" s="42" t="s">
        <v>1406</v>
      </c>
      <c r="E701" s="29"/>
      <c r="F701" s="86"/>
      <c r="G701" s="19" t="s">
        <v>34</v>
      </c>
      <c r="H701" s="19" t="s">
        <v>1402</v>
      </c>
      <c r="I701" s="435">
        <v>480</v>
      </c>
      <c r="J701" s="454">
        <v>1.2389999999999999</v>
      </c>
      <c r="K701" s="195"/>
      <c r="L701" s="103">
        <f t="shared" si="39"/>
        <v>0</v>
      </c>
    </row>
    <row r="702" spans="1:12" ht="38.25" customHeight="1">
      <c r="A702" s="20">
        <v>284</v>
      </c>
      <c r="B702" s="56" t="s">
        <v>1407</v>
      </c>
      <c r="C702" s="23">
        <v>5907690881221</v>
      </c>
      <c r="D702" s="42" t="s">
        <v>1408</v>
      </c>
      <c r="E702" s="29"/>
      <c r="F702" s="86"/>
      <c r="G702" s="19" t="s">
        <v>34</v>
      </c>
      <c r="H702" s="19" t="s">
        <v>1402</v>
      </c>
      <c r="I702" s="435">
        <v>480</v>
      </c>
      <c r="J702" s="454">
        <v>1.2389999999999999</v>
      </c>
      <c r="K702" s="195"/>
      <c r="L702" s="103">
        <f t="shared" si="39"/>
        <v>0</v>
      </c>
    </row>
    <row r="703" spans="1:12" ht="38.25" customHeight="1">
      <c r="A703" s="20">
        <v>285</v>
      </c>
      <c r="B703" s="56" t="s">
        <v>1409</v>
      </c>
      <c r="C703" s="23">
        <v>5907690881238</v>
      </c>
      <c r="D703" s="42" t="s">
        <v>1410</v>
      </c>
      <c r="E703" s="29"/>
      <c r="F703" s="86"/>
      <c r="G703" s="19" t="s">
        <v>34</v>
      </c>
      <c r="H703" s="19" t="s">
        <v>1402</v>
      </c>
      <c r="I703" s="435">
        <v>480</v>
      </c>
      <c r="J703" s="454">
        <v>1.2389999999999999</v>
      </c>
      <c r="K703" s="195"/>
      <c r="L703" s="103">
        <f t="shared" si="39"/>
        <v>0</v>
      </c>
    </row>
    <row r="704" spans="1:12" ht="38.25" customHeight="1">
      <c r="A704" s="20">
        <v>286</v>
      </c>
      <c r="B704" s="56" t="s">
        <v>1411</v>
      </c>
      <c r="C704" s="23">
        <v>5907690882433</v>
      </c>
      <c r="D704" s="42" t="s">
        <v>1412</v>
      </c>
      <c r="E704" s="29"/>
      <c r="F704" s="86"/>
      <c r="G704" s="19" t="s">
        <v>34</v>
      </c>
      <c r="H704" s="19" t="s">
        <v>1313</v>
      </c>
      <c r="I704" s="435">
        <v>480</v>
      </c>
      <c r="J704" s="454">
        <v>1.6065</v>
      </c>
      <c r="K704" s="195"/>
      <c r="L704" s="103">
        <f t="shared" si="39"/>
        <v>0</v>
      </c>
    </row>
    <row r="705" spans="1:12" ht="38.25" customHeight="1">
      <c r="A705" s="20">
        <v>287</v>
      </c>
      <c r="B705" s="56" t="s">
        <v>1413</v>
      </c>
      <c r="C705" s="23">
        <v>5907690808259</v>
      </c>
      <c r="D705" s="42" t="s">
        <v>1414</v>
      </c>
      <c r="E705" s="29"/>
      <c r="F705" s="86"/>
      <c r="G705" s="19" t="s">
        <v>34</v>
      </c>
      <c r="H705" s="19" t="s">
        <v>1313</v>
      </c>
      <c r="I705" s="435">
        <v>480</v>
      </c>
      <c r="J705" s="454">
        <v>1.6065</v>
      </c>
      <c r="K705" s="195"/>
      <c r="L705" s="103">
        <f t="shared" si="39"/>
        <v>0</v>
      </c>
    </row>
    <row r="706" spans="1:12" ht="38.25" customHeight="1">
      <c r="A706" s="20">
        <v>288</v>
      </c>
      <c r="B706" s="56" t="s">
        <v>1415</v>
      </c>
      <c r="C706" s="23">
        <v>5907690808273</v>
      </c>
      <c r="D706" s="42" t="s">
        <v>1416</v>
      </c>
      <c r="E706" s="29"/>
      <c r="F706" s="86"/>
      <c r="G706" s="19" t="s">
        <v>34</v>
      </c>
      <c r="H706" s="19" t="s">
        <v>1313</v>
      </c>
      <c r="I706" s="435">
        <v>480</v>
      </c>
      <c r="J706" s="454">
        <v>1.6065</v>
      </c>
      <c r="K706" s="195"/>
      <c r="L706" s="103">
        <f t="shared" si="39"/>
        <v>0</v>
      </c>
    </row>
    <row r="707" spans="1:12" ht="38.25" customHeight="1">
      <c r="A707" s="20">
        <v>289</v>
      </c>
      <c r="B707" s="56" t="s">
        <v>1417</v>
      </c>
      <c r="C707" s="23">
        <v>5907690808273</v>
      </c>
      <c r="D707" s="42" t="s">
        <v>1416</v>
      </c>
      <c r="E707" s="29"/>
      <c r="F707" s="86"/>
      <c r="G707" s="19" t="s">
        <v>34</v>
      </c>
      <c r="H707" s="19" t="s">
        <v>1313</v>
      </c>
      <c r="I707" s="435">
        <v>480</v>
      </c>
      <c r="J707" s="454">
        <v>1.6065</v>
      </c>
      <c r="K707" s="195"/>
      <c r="L707" s="103">
        <f t="shared" si="39"/>
        <v>0</v>
      </c>
    </row>
    <row r="708" spans="1:12" ht="38.25" customHeight="1">
      <c r="A708" s="20">
        <v>290</v>
      </c>
      <c r="B708" s="56" t="s">
        <v>1418</v>
      </c>
      <c r="C708" s="23">
        <v>5907690808297</v>
      </c>
      <c r="D708" s="42" t="s">
        <v>1419</v>
      </c>
      <c r="E708" s="29"/>
      <c r="F708" s="86"/>
      <c r="G708" s="19" t="s">
        <v>34</v>
      </c>
      <c r="H708" s="19" t="s">
        <v>1313</v>
      </c>
      <c r="I708" s="435">
        <v>480</v>
      </c>
      <c r="J708" s="454">
        <v>1.6065</v>
      </c>
      <c r="K708" s="195"/>
      <c r="L708" s="103">
        <f t="shared" si="39"/>
        <v>0</v>
      </c>
    </row>
    <row r="709" spans="1:12" ht="38.25" customHeight="1">
      <c r="A709" s="20">
        <v>291</v>
      </c>
      <c r="B709" s="56" t="s">
        <v>1420</v>
      </c>
      <c r="C709" s="23">
        <v>5907690808310</v>
      </c>
      <c r="D709" s="42" t="s">
        <v>1421</v>
      </c>
      <c r="E709" s="29"/>
      <c r="F709" s="86"/>
      <c r="G709" s="19" t="s">
        <v>34</v>
      </c>
      <c r="H709" s="19" t="s">
        <v>1313</v>
      </c>
      <c r="I709" s="435">
        <v>480</v>
      </c>
      <c r="J709" s="454">
        <v>1.6065</v>
      </c>
      <c r="K709" s="195"/>
      <c r="L709" s="103">
        <f t="shared" si="39"/>
        <v>0</v>
      </c>
    </row>
    <row r="710" spans="1:12" ht="38.25" customHeight="1">
      <c r="A710" s="20">
        <v>292</v>
      </c>
      <c r="B710" s="56" t="s">
        <v>1422</v>
      </c>
      <c r="C710" s="23">
        <v>5907690808334</v>
      </c>
      <c r="D710" s="42" t="s">
        <v>1423</v>
      </c>
      <c r="E710" s="29"/>
      <c r="F710" s="86"/>
      <c r="G710" s="19" t="s">
        <v>34</v>
      </c>
      <c r="H710" s="19" t="s">
        <v>1313</v>
      </c>
      <c r="I710" s="435">
        <v>480</v>
      </c>
      <c r="J710" s="454">
        <v>1.6065</v>
      </c>
      <c r="K710" s="195"/>
      <c r="L710" s="103">
        <f t="shared" si="39"/>
        <v>0</v>
      </c>
    </row>
    <row r="711" spans="1:12" ht="38.25" customHeight="1">
      <c r="A711" s="20">
        <v>293</v>
      </c>
      <c r="B711" s="56" t="s">
        <v>1424</v>
      </c>
      <c r="C711" s="23">
        <v>5907690808358</v>
      </c>
      <c r="D711" s="42" t="s">
        <v>1425</v>
      </c>
      <c r="E711" s="29"/>
      <c r="F711" s="86"/>
      <c r="G711" s="19" t="s">
        <v>34</v>
      </c>
      <c r="H711" s="19" t="s">
        <v>1313</v>
      </c>
      <c r="I711" s="435">
        <v>480</v>
      </c>
      <c r="J711" s="454">
        <v>1.6065</v>
      </c>
      <c r="K711" s="195"/>
      <c r="L711" s="103">
        <f t="shared" si="39"/>
        <v>0</v>
      </c>
    </row>
    <row r="712" spans="1:12" ht="38.25" customHeight="1">
      <c r="A712" s="20">
        <v>294</v>
      </c>
      <c r="B712" s="56" t="s">
        <v>1426</v>
      </c>
      <c r="C712" s="23">
        <v>5907690883386</v>
      </c>
      <c r="D712" s="42" t="s">
        <v>1416</v>
      </c>
      <c r="E712" s="29"/>
      <c r="F712" s="86"/>
      <c r="G712" s="19" t="s">
        <v>34</v>
      </c>
      <c r="H712" s="19" t="s">
        <v>1427</v>
      </c>
      <c r="I712" s="435">
        <v>480</v>
      </c>
      <c r="J712" s="454">
        <v>1.2809999999999999</v>
      </c>
      <c r="K712" s="195"/>
      <c r="L712" s="103">
        <f t="shared" si="39"/>
        <v>0</v>
      </c>
    </row>
    <row r="713" spans="1:12" ht="38.25" customHeight="1">
      <c r="A713" s="20">
        <v>295</v>
      </c>
      <c r="B713" s="56" t="s">
        <v>1428</v>
      </c>
      <c r="C713" s="23">
        <v>5907690883393</v>
      </c>
      <c r="D713" s="42" t="s">
        <v>1419</v>
      </c>
      <c r="E713" s="29"/>
      <c r="F713" s="86"/>
      <c r="G713" s="19" t="s">
        <v>34</v>
      </c>
      <c r="H713" s="19" t="s">
        <v>1427</v>
      </c>
      <c r="I713" s="435">
        <v>480</v>
      </c>
      <c r="J713" s="454">
        <v>1.2809999999999999</v>
      </c>
      <c r="K713" s="195"/>
      <c r="L713" s="103">
        <f t="shared" si="39"/>
        <v>0</v>
      </c>
    </row>
    <row r="714" spans="1:12" ht="38.25" customHeight="1">
      <c r="A714" s="20">
        <v>296</v>
      </c>
      <c r="B714" s="56" t="s">
        <v>1429</v>
      </c>
      <c r="C714" s="23">
        <v>5907690883409</v>
      </c>
      <c r="D714" s="42" t="s">
        <v>1421</v>
      </c>
      <c r="E714" s="29"/>
      <c r="F714" s="86"/>
      <c r="G714" s="19" t="s">
        <v>34</v>
      </c>
      <c r="H714" s="19" t="s">
        <v>1427</v>
      </c>
      <c r="I714" s="435">
        <v>480</v>
      </c>
      <c r="J714" s="454">
        <v>1.2809999999999999</v>
      </c>
      <c r="K714" s="195"/>
      <c r="L714" s="103">
        <f t="shared" si="39"/>
        <v>0</v>
      </c>
    </row>
    <row r="715" spans="1:12" ht="38.25" customHeight="1">
      <c r="A715" s="20">
        <v>297</v>
      </c>
      <c r="B715" s="56" t="s">
        <v>1430</v>
      </c>
      <c r="C715" s="23">
        <v>5907690883416</v>
      </c>
      <c r="D715" s="42" t="s">
        <v>1423</v>
      </c>
      <c r="E715" s="29"/>
      <c r="F715" s="86"/>
      <c r="G715" s="19" t="s">
        <v>34</v>
      </c>
      <c r="H715" s="19" t="s">
        <v>1427</v>
      </c>
      <c r="I715" s="435">
        <v>480</v>
      </c>
      <c r="J715" s="454">
        <v>1.2809999999999999</v>
      </c>
      <c r="K715" s="195"/>
      <c r="L715" s="103">
        <f t="shared" si="39"/>
        <v>0</v>
      </c>
    </row>
    <row r="716" spans="1:12" ht="38.25" customHeight="1">
      <c r="A716" s="20">
        <v>298</v>
      </c>
      <c r="B716" s="56" t="s">
        <v>1431</v>
      </c>
      <c r="C716" s="23">
        <v>5907690883423</v>
      </c>
      <c r="D716" s="42" t="s">
        <v>1425</v>
      </c>
      <c r="E716" s="29"/>
      <c r="F716" s="86"/>
      <c r="G716" s="19" t="s">
        <v>34</v>
      </c>
      <c r="H716" s="19" t="s">
        <v>1427</v>
      </c>
      <c r="I716" s="435">
        <v>480</v>
      </c>
      <c r="J716" s="454">
        <v>1.2809999999999999</v>
      </c>
      <c r="K716" s="195"/>
      <c r="L716" s="103">
        <f t="shared" si="39"/>
        <v>0</v>
      </c>
    </row>
    <row r="717" spans="1:12" ht="38.25" customHeight="1">
      <c r="A717" s="20">
        <v>299</v>
      </c>
      <c r="B717" s="56" t="s">
        <v>1432</v>
      </c>
      <c r="C717" s="23">
        <v>5907690882310</v>
      </c>
      <c r="D717" s="42" t="s">
        <v>1433</v>
      </c>
      <c r="E717" s="29"/>
      <c r="F717" s="86"/>
      <c r="G717" s="19" t="s">
        <v>34</v>
      </c>
      <c r="H717" s="19" t="s">
        <v>1313</v>
      </c>
      <c r="I717" s="435">
        <v>480</v>
      </c>
      <c r="J717" s="454">
        <v>1.2389999999999999</v>
      </c>
      <c r="K717" s="195"/>
      <c r="L717" s="103">
        <f t="shared" si="39"/>
        <v>0</v>
      </c>
    </row>
    <row r="718" spans="1:12" ht="38.25" customHeight="1">
      <c r="A718" s="20">
        <v>300</v>
      </c>
      <c r="B718" s="56" t="s">
        <v>1434</v>
      </c>
      <c r="C718" s="23">
        <v>5907690882297</v>
      </c>
      <c r="D718" s="42" t="s">
        <v>1435</v>
      </c>
      <c r="E718" s="29"/>
      <c r="F718" s="86"/>
      <c r="G718" s="19" t="s">
        <v>34</v>
      </c>
      <c r="H718" s="19" t="s">
        <v>1313</v>
      </c>
      <c r="I718" s="435">
        <v>480</v>
      </c>
      <c r="J718" s="454">
        <v>1.2389999999999999</v>
      </c>
      <c r="K718" s="195"/>
      <c r="L718" s="103">
        <f t="shared" si="39"/>
        <v>0</v>
      </c>
    </row>
    <row r="719" spans="1:12" ht="38.25" customHeight="1">
      <c r="A719" s="20">
        <v>301</v>
      </c>
      <c r="B719" s="56" t="s">
        <v>1436</v>
      </c>
      <c r="C719" s="23">
        <v>5907690808150</v>
      </c>
      <c r="D719" s="42" t="s">
        <v>1437</v>
      </c>
      <c r="E719" s="29"/>
      <c r="F719" s="86"/>
      <c r="G719" s="19" t="s">
        <v>34</v>
      </c>
      <c r="H719" s="19" t="s">
        <v>1313</v>
      </c>
      <c r="I719" s="435">
        <v>480</v>
      </c>
      <c r="J719" s="454">
        <v>1.2389999999999999</v>
      </c>
      <c r="K719" s="195"/>
      <c r="L719" s="103">
        <f t="shared" si="39"/>
        <v>0</v>
      </c>
    </row>
    <row r="720" spans="1:12" ht="38.25" customHeight="1">
      <c r="A720" s="20">
        <v>302</v>
      </c>
      <c r="B720" s="56" t="s">
        <v>1438</v>
      </c>
      <c r="C720" s="23">
        <v>5907690882266</v>
      </c>
      <c r="D720" s="42" t="s">
        <v>1439</v>
      </c>
      <c r="E720" s="29"/>
      <c r="F720" s="86"/>
      <c r="G720" s="19" t="s">
        <v>34</v>
      </c>
      <c r="H720" s="19" t="s">
        <v>1313</v>
      </c>
      <c r="I720" s="435">
        <v>480</v>
      </c>
      <c r="J720" s="454">
        <v>1.2389999999999999</v>
      </c>
      <c r="K720" s="195"/>
      <c r="L720" s="103">
        <f t="shared" si="39"/>
        <v>0</v>
      </c>
    </row>
    <row r="721" spans="1:12" ht="38.25" customHeight="1">
      <c r="A721" s="20">
        <v>303</v>
      </c>
      <c r="B721" s="56" t="s">
        <v>1440</v>
      </c>
      <c r="C721" s="23">
        <v>5907690808198</v>
      </c>
      <c r="D721" s="42" t="s">
        <v>1441</v>
      </c>
      <c r="E721" s="29"/>
      <c r="F721" s="86"/>
      <c r="G721" s="19" t="s">
        <v>34</v>
      </c>
      <c r="H721" s="19" t="s">
        <v>1313</v>
      </c>
      <c r="I721" s="435">
        <v>480</v>
      </c>
      <c r="J721" s="454">
        <v>1.2389999999999999</v>
      </c>
      <c r="K721" s="195"/>
      <c r="L721" s="103">
        <f t="shared" si="39"/>
        <v>0</v>
      </c>
    </row>
    <row r="722" spans="1:12" ht="38.25" customHeight="1">
      <c r="A722" s="20">
        <v>304</v>
      </c>
      <c r="B722" s="56" t="s">
        <v>1442</v>
      </c>
      <c r="C722" s="23">
        <v>5907690808235</v>
      </c>
      <c r="D722" s="42" t="s">
        <v>1443</v>
      </c>
      <c r="E722" s="29"/>
      <c r="F722" s="86"/>
      <c r="G722" s="19" t="s">
        <v>34</v>
      </c>
      <c r="H722" s="19" t="s">
        <v>1313</v>
      </c>
      <c r="I722" s="435">
        <v>480</v>
      </c>
      <c r="J722" s="454">
        <v>1.2389999999999999</v>
      </c>
      <c r="K722" s="195"/>
      <c r="L722" s="103">
        <f t="shared" ref="L722:L753" si="40">K722*J722</f>
        <v>0</v>
      </c>
    </row>
    <row r="723" spans="1:12" ht="38.25" customHeight="1">
      <c r="A723" s="20">
        <v>305</v>
      </c>
      <c r="B723" s="56" t="s">
        <v>1444</v>
      </c>
      <c r="C723" s="21">
        <v>5907690882617</v>
      </c>
      <c r="D723" s="42" t="s">
        <v>1445</v>
      </c>
      <c r="E723" s="29"/>
      <c r="F723" s="86"/>
      <c r="G723" s="19" t="s">
        <v>34</v>
      </c>
      <c r="H723" s="19" t="s">
        <v>1313</v>
      </c>
      <c r="I723" s="435">
        <v>480</v>
      </c>
      <c r="J723" s="454">
        <v>0.86099999999999999</v>
      </c>
      <c r="K723" s="195"/>
      <c r="L723" s="103">
        <f t="shared" si="40"/>
        <v>0</v>
      </c>
    </row>
    <row r="724" spans="1:12" ht="38.25" customHeight="1">
      <c r="A724" s="20">
        <v>306</v>
      </c>
      <c r="B724" s="56" t="s">
        <v>1446</v>
      </c>
      <c r="C724" s="21">
        <v>5907690882594</v>
      </c>
      <c r="D724" s="42" t="s">
        <v>1447</v>
      </c>
      <c r="E724" s="29"/>
      <c r="F724" s="86"/>
      <c r="G724" s="19" t="s">
        <v>34</v>
      </c>
      <c r="H724" s="19" t="s">
        <v>1313</v>
      </c>
      <c r="I724" s="435">
        <v>480</v>
      </c>
      <c r="J724" s="454">
        <v>0.86099999999999999</v>
      </c>
      <c r="K724" s="195"/>
      <c r="L724" s="103">
        <f t="shared" si="40"/>
        <v>0</v>
      </c>
    </row>
    <row r="725" spans="1:12" ht="38.25" customHeight="1">
      <c r="A725" s="20">
        <v>307</v>
      </c>
      <c r="B725" s="56" t="s">
        <v>1448</v>
      </c>
      <c r="C725" s="23">
        <v>5907690808136</v>
      </c>
      <c r="D725" s="42" t="s">
        <v>1449</v>
      </c>
      <c r="E725" s="29"/>
      <c r="F725" s="86"/>
      <c r="G725" s="19" t="s">
        <v>34</v>
      </c>
      <c r="H725" s="19" t="s">
        <v>1313</v>
      </c>
      <c r="I725" s="435">
        <v>480</v>
      </c>
      <c r="J725" s="454">
        <v>0.86099999999999999</v>
      </c>
      <c r="K725" s="195"/>
      <c r="L725" s="103">
        <f t="shared" si="40"/>
        <v>0</v>
      </c>
    </row>
    <row r="726" spans="1:12" ht="38.25" customHeight="1">
      <c r="A726" s="20">
        <v>308</v>
      </c>
      <c r="B726" s="56" t="s">
        <v>1450</v>
      </c>
      <c r="C726" s="23">
        <v>5907690882501</v>
      </c>
      <c r="D726" s="42" t="s">
        <v>1451</v>
      </c>
      <c r="E726" s="29"/>
      <c r="F726" s="86"/>
      <c r="G726" s="19" t="s">
        <v>34</v>
      </c>
      <c r="H726" s="19" t="s">
        <v>1313</v>
      </c>
      <c r="I726" s="435">
        <v>480</v>
      </c>
      <c r="J726" s="454">
        <v>0.86099999999999999</v>
      </c>
      <c r="K726" s="195"/>
      <c r="L726" s="103">
        <f t="shared" si="40"/>
        <v>0</v>
      </c>
    </row>
    <row r="727" spans="1:12" ht="38.25" customHeight="1">
      <c r="A727" s="20">
        <v>309</v>
      </c>
      <c r="B727" s="56" t="s">
        <v>1452</v>
      </c>
      <c r="C727" s="23">
        <v>5907690882587</v>
      </c>
      <c r="D727" s="42" t="s">
        <v>1453</v>
      </c>
      <c r="E727" s="29"/>
      <c r="F727" s="86"/>
      <c r="G727" s="19" t="s">
        <v>34</v>
      </c>
      <c r="H727" s="19" t="s">
        <v>1313</v>
      </c>
      <c r="I727" s="435">
        <v>480</v>
      </c>
      <c r="J727" s="454">
        <v>0.86099999999999999</v>
      </c>
      <c r="K727" s="195"/>
      <c r="L727" s="103">
        <f t="shared" si="40"/>
        <v>0</v>
      </c>
    </row>
    <row r="728" spans="1:12" ht="38.25" customHeight="1">
      <c r="A728" s="20">
        <v>310</v>
      </c>
      <c r="B728" s="56" t="s">
        <v>1454</v>
      </c>
      <c r="C728" s="23">
        <v>5907690882518</v>
      </c>
      <c r="D728" s="42" t="s">
        <v>1455</v>
      </c>
      <c r="E728" s="29"/>
      <c r="F728" s="86"/>
      <c r="G728" s="19" t="s">
        <v>34</v>
      </c>
      <c r="H728" s="19" t="s">
        <v>1313</v>
      </c>
      <c r="I728" s="435">
        <v>480</v>
      </c>
      <c r="J728" s="454">
        <v>0.86099999999999999</v>
      </c>
      <c r="K728" s="195"/>
      <c r="L728" s="103">
        <f t="shared" si="40"/>
        <v>0</v>
      </c>
    </row>
    <row r="729" spans="1:12" ht="38.25" customHeight="1">
      <c r="A729" s="20">
        <v>311</v>
      </c>
      <c r="B729" s="56" t="s">
        <v>1456</v>
      </c>
      <c r="C729" s="23">
        <v>5907690882112</v>
      </c>
      <c r="D729" s="42" t="s">
        <v>1457</v>
      </c>
      <c r="E729" s="29"/>
      <c r="F729" s="86"/>
      <c r="G729" s="19" t="s">
        <v>34</v>
      </c>
      <c r="H729" s="19" t="s">
        <v>1313</v>
      </c>
      <c r="I729" s="435">
        <v>480</v>
      </c>
      <c r="J729" s="454">
        <v>0.98699999999999999</v>
      </c>
      <c r="K729" s="195"/>
      <c r="L729" s="103">
        <f t="shared" si="40"/>
        <v>0</v>
      </c>
    </row>
    <row r="730" spans="1:12" ht="38.25" customHeight="1">
      <c r="A730" s="20">
        <v>312</v>
      </c>
      <c r="B730" s="56" t="s">
        <v>1458</v>
      </c>
      <c r="C730" s="23">
        <v>5907690882099</v>
      </c>
      <c r="D730" s="42" t="s">
        <v>1459</v>
      </c>
      <c r="E730" s="29"/>
      <c r="F730" s="86"/>
      <c r="G730" s="19" t="s">
        <v>34</v>
      </c>
      <c r="H730" s="19" t="s">
        <v>1313</v>
      </c>
      <c r="I730" s="435">
        <v>480</v>
      </c>
      <c r="J730" s="454">
        <v>0.98699999999999999</v>
      </c>
      <c r="K730" s="195"/>
      <c r="L730" s="103">
        <f t="shared" si="40"/>
        <v>0</v>
      </c>
    </row>
    <row r="731" spans="1:12" ht="38.25" customHeight="1">
      <c r="A731" s="20">
        <v>313</v>
      </c>
      <c r="B731" s="56" t="s">
        <v>1460</v>
      </c>
      <c r="C731" s="23">
        <v>5907690882105</v>
      </c>
      <c r="D731" s="42" t="s">
        <v>1461</v>
      </c>
      <c r="E731" s="29"/>
      <c r="F731" s="86"/>
      <c r="G731" s="19" t="s">
        <v>34</v>
      </c>
      <c r="H731" s="19" t="s">
        <v>1313</v>
      </c>
      <c r="I731" s="435">
        <v>480</v>
      </c>
      <c r="J731" s="454">
        <v>0.98699999999999999</v>
      </c>
      <c r="K731" s="195"/>
      <c r="L731" s="103">
        <f t="shared" si="40"/>
        <v>0</v>
      </c>
    </row>
    <row r="732" spans="1:12" ht="38.25" customHeight="1">
      <c r="A732" s="20">
        <v>314</v>
      </c>
      <c r="B732" s="56" t="s">
        <v>1462</v>
      </c>
      <c r="C732" s="23">
        <v>5907690882068</v>
      </c>
      <c r="D732" s="42" t="s">
        <v>1463</v>
      </c>
      <c r="E732" s="29"/>
      <c r="F732" s="86"/>
      <c r="G732" s="19" t="s">
        <v>34</v>
      </c>
      <c r="H732" s="19" t="s">
        <v>1313</v>
      </c>
      <c r="I732" s="435">
        <v>480</v>
      </c>
      <c r="J732" s="454">
        <v>0.98699999999999999</v>
      </c>
      <c r="K732" s="195"/>
      <c r="L732" s="103">
        <f t="shared" si="40"/>
        <v>0</v>
      </c>
    </row>
    <row r="733" spans="1:12" ht="38.25" customHeight="1">
      <c r="A733" s="20">
        <v>315</v>
      </c>
      <c r="B733" s="56" t="s">
        <v>1464</v>
      </c>
      <c r="C733" s="23">
        <v>5907690882082</v>
      </c>
      <c r="D733" s="42" t="s">
        <v>1465</v>
      </c>
      <c r="E733" s="29"/>
      <c r="F733" s="86"/>
      <c r="G733" s="19" t="s">
        <v>34</v>
      </c>
      <c r="H733" s="19" t="s">
        <v>1402</v>
      </c>
      <c r="I733" s="435">
        <v>480</v>
      </c>
      <c r="J733" s="454">
        <v>0.98699999999999999</v>
      </c>
      <c r="K733" s="195"/>
      <c r="L733" s="103">
        <f t="shared" si="40"/>
        <v>0</v>
      </c>
    </row>
    <row r="734" spans="1:12" ht="38.25" customHeight="1">
      <c r="A734" s="20">
        <v>316</v>
      </c>
      <c r="B734" s="56" t="s">
        <v>1466</v>
      </c>
      <c r="C734" s="23">
        <v>5907690882075</v>
      </c>
      <c r="D734" s="42" t="s">
        <v>1467</v>
      </c>
      <c r="E734" s="29"/>
      <c r="F734" s="86"/>
      <c r="G734" s="19" t="s">
        <v>34</v>
      </c>
      <c r="H734" s="19" t="s">
        <v>1402</v>
      </c>
      <c r="I734" s="435">
        <v>480</v>
      </c>
      <c r="J734" s="454">
        <v>0.98699999999999999</v>
      </c>
      <c r="K734" s="195"/>
      <c r="L734" s="103">
        <f t="shared" si="40"/>
        <v>0</v>
      </c>
    </row>
    <row r="735" spans="1:12" ht="38.25" customHeight="1">
      <c r="A735" s="20">
        <v>317</v>
      </c>
      <c r="B735" s="56" t="s">
        <v>1468</v>
      </c>
      <c r="C735" s="23">
        <v>5907690882181</v>
      </c>
      <c r="D735" s="42" t="s">
        <v>1469</v>
      </c>
      <c r="E735" s="29"/>
      <c r="F735" s="86"/>
      <c r="G735" s="19" t="s">
        <v>34</v>
      </c>
      <c r="H735" s="19" t="s">
        <v>1313</v>
      </c>
      <c r="I735" s="435">
        <v>480</v>
      </c>
      <c r="J735" s="454">
        <v>1.6065</v>
      </c>
      <c r="K735" s="195"/>
      <c r="L735" s="103">
        <f t="shared" si="40"/>
        <v>0</v>
      </c>
    </row>
    <row r="736" spans="1:12" ht="38.25" customHeight="1">
      <c r="A736" s="20">
        <v>318</v>
      </c>
      <c r="B736" s="56" t="s">
        <v>1470</v>
      </c>
      <c r="C736" s="23">
        <v>5907690882211</v>
      </c>
      <c r="D736" s="42" t="s">
        <v>1471</v>
      </c>
      <c r="E736" s="29"/>
      <c r="F736" s="86"/>
      <c r="G736" s="19" t="s">
        <v>34</v>
      </c>
      <c r="H736" s="19" t="s">
        <v>1313</v>
      </c>
      <c r="I736" s="435">
        <v>480</v>
      </c>
      <c r="J736" s="454">
        <v>1.6065</v>
      </c>
      <c r="K736" s="195"/>
      <c r="L736" s="103">
        <f t="shared" si="40"/>
        <v>0</v>
      </c>
    </row>
    <row r="737" spans="1:12" ht="38.25" customHeight="1">
      <c r="A737" s="20">
        <v>319</v>
      </c>
      <c r="B737" s="56" t="s">
        <v>1472</v>
      </c>
      <c r="C737" s="23">
        <v>5907690882204</v>
      </c>
      <c r="D737" s="42" t="s">
        <v>1473</v>
      </c>
      <c r="E737" s="29"/>
      <c r="F737" s="86"/>
      <c r="G737" s="19" t="s">
        <v>34</v>
      </c>
      <c r="H737" s="19" t="s">
        <v>1313</v>
      </c>
      <c r="I737" s="435">
        <v>480</v>
      </c>
      <c r="J737" s="454">
        <v>1.6065</v>
      </c>
      <c r="K737" s="195"/>
      <c r="L737" s="103">
        <f t="shared" si="40"/>
        <v>0</v>
      </c>
    </row>
    <row r="738" spans="1:12" ht="38.25" customHeight="1">
      <c r="A738" s="20">
        <v>320</v>
      </c>
      <c r="B738" s="56" t="s">
        <v>1474</v>
      </c>
      <c r="C738" s="23">
        <v>5907690882198</v>
      </c>
      <c r="D738" s="42" t="s">
        <v>1475</v>
      </c>
      <c r="E738" s="29"/>
      <c r="F738" s="86"/>
      <c r="G738" s="19" t="s">
        <v>34</v>
      </c>
      <c r="H738" s="19" t="s">
        <v>1313</v>
      </c>
      <c r="I738" s="435">
        <v>480</v>
      </c>
      <c r="J738" s="454">
        <v>1.6065</v>
      </c>
      <c r="K738" s="195"/>
      <c r="L738" s="103">
        <f t="shared" si="40"/>
        <v>0</v>
      </c>
    </row>
    <row r="739" spans="1:12" ht="38.25" customHeight="1">
      <c r="A739" s="20">
        <v>321</v>
      </c>
      <c r="B739" s="56" t="s">
        <v>1476</v>
      </c>
      <c r="C739" s="23">
        <v>5907620173242</v>
      </c>
      <c r="D739" s="42" t="s">
        <v>1477</v>
      </c>
      <c r="E739" s="29"/>
      <c r="F739" s="86"/>
      <c r="G739" s="19" t="s">
        <v>34</v>
      </c>
      <c r="H739" s="19" t="s">
        <v>1313</v>
      </c>
      <c r="I739" s="435">
        <v>480</v>
      </c>
      <c r="J739" s="454">
        <v>0.92400000000000004</v>
      </c>
      <c r="K739" s="195"/>
      <c r="L739" s="103">
        <f t="shared" si="40"/>
        <v>0</v>
      </c>
    </row>
    <row r="740" spans="1:12" ht="38.25" customHeight="1">
      <c r="A740" s="20">
        <v>322</v>
      </c>
      <c r="B740" s="56" t="s">
        <v>1478</v>
      </c>
      <c r="C740" s="23">
        <v>5907620173242</v>
      </c>
      <c r="D740" s="42" t="s">
        <v>1477</v>
      </c>
      <c r="E740" s="29"/>
      <c r="F740" s="86"/>
      <c r="G740" s="19" t="s">
        <v>34</v>
      </c>
      <c r="H740" s="19" t="s">
        <v>1313</v>
      </c>
      <c r="I740" s="435">
        <v>480</v>
      </c>
      <c r="J740" s="454">
        <v>0.89249999999999996</v>
      </c>
      <c r="K740" s="195"/>
      <c r="L740" s="103">
        <f t="shared" si="40"/>
        <v>0</v>
      </c>
    </row>
    <row r="741" spans="1:12" ht="38.25" customHeight="1">
      <c r="A741" s="20">
        <v>323</v>
      </c>
      <c r="B741" s="56" t="s">
        <v>1479</v>
      </c>
      <c r="C741" s="23">
        <v>5907620173235</v>
      </c>
      <c r="D741" s="42" t="s">
        <v>1480</v>
      </c>
      <c r="E741" s="29"/>
      <c r="F741" s="86"/>
      <c r="G741" s="19" t="s">
        <v>34</v>
      </c>
      <c r="H741" s="19" t="s">
        <v>1313</v>
      </c>
      <c r="I741" s="435">
        <v>480</v>
      </c>
      <c r="J741" s="454">
        <v>1.0185</v>
      </c>
      <c r="K741" s="195"/>
      <c r="L741" s="103">
        <f t="shared" si="40"/>
        <v>0</v>
      </c>
    </row>
    <row r="742" spans="1:12" ht="38.25" customHeight="1">
      <c r="A742" s="20">
        <v>324</v>
      </c>
      <c r="B742" s="56" t="s">
        <v>1481</v>
      </c>
      <c r="C742" s="23">
        <v>5907620173228</v>
      </c>
      <c r="D742" s="42" t="s">
        <v>1482</v>
      </c>
      <c r="E742" s="29"/>
      <c r="F742" s="86"/>
      <c r="G742" s="19" t="s">
        <v>34</v>
      </c>
      <c r="H742" s="19" t="s">
        <v>1313</v>
      </c>
      <c r="I742" s="435">
        <v>480</v>
      </c>
      <c r="J742" s="454">
        <v>1.3545</v>
      </c>
      <c r="K742" s="195"/>
      <c r="L742" s="103">
        <f t="shared" si="40"/>
        <v>0</v>
      </c>
    </row>
    <row r="743" spans="1:12" ht="38.25" customHeight="1">
      <c r="A743" s="20">
        <v>325</v>
      </c>
      <c r="B743" s="56" t="s">
        <v>1483</v>
      </c>
      <c r="C743" s="23">
        <v>5907620173259</v>
      </c>
      <c r="D743" s="42" t="s">
        <v>1484</v>
      </c>
      <c r="E743" s="29"/>
      <c r="F743" s="86"/>
      <c r="G743" s="19" t="s">
        <v>34</v>
      </c>
      <c r="H743" s="19" t="s">
        <v>1313</v>
      </c>
      <c r="I743" s="435">
        <v>480</v>
      </c>
      <c r="J743" s="454">
        <v>1.6800000000000002</v>
      </c>
      <c r="K743" s="195"/>
      <c r="L743" s="103">
        <f t="shared" si="40"/>
        <v>0</v>
      </c>
    </row>
    <row r="744" spans="1:12" ht="38.25" customHeight="1">
      <c r="A744" s="20">
        <v>326</v>
      </c>
      <c r="B744" s="56" t="s">
        <v>1485</v>
      </c>
      <c r="C744" s="21">
        <v>5907620119134</v>
      </c>
      <c r="D744" s="42" t="s">
        <v>1486</v>
      </c>
      <c r="E744" s="29"/>
      <c r="F744" s="86"/>
      <c r="G744" s="19" t="s">
        <v>34</v>
      </c>
      <c r="H744" s="19" t="s">
        <v>1313</v>
      </c>
      <c r="I744" s="435">
        <v>480</v>
      </c>
      <c r="J744" s="454">
        <v>1.722</v>
      </c>
      <c r="K744" s="195"/>
      <c r="L744" s="103">
        <f t="shared" si="40"/>
        <v>0</v>
      </c>
    </row>
    <row r="745" spans="1:12" ht="38.25" customHeight="1">
      <c r="A745" s="20">
        <v>327</v>
      </c>
      <c r="B745" s="56" t="s">
        <v>1487</v>
      </c>
      <c r="C745" s="21">
        <v>5907620119172</v>
      </c>
      <c r="D745" s="42" t="s">
        <v>1488</v>
      </c>
      <c r="E745" s="29"/>
      <c r="F745" s="86"/>
      <c r="G745" s="19" t="s">
        <v>34</v>
      </c>
      <c r="H745" s="19" t="s">
        <v>1313</v>
      </c>
      <c r="I745" s="435">
        <v>480</v>
      </c>
      <c r="J745" s="454">
        <v>1.722</v>
      </c>
      <c r="K745" s="195"/>
      <c r="L745" s="103">
        <f t="shared" si="40"/>
        <v>0</v>
      </c>
    </row>
    <row r="746" spans="1:12" ht="38.25" customHeight="1">
      <c r="A746" s="20">
        <v>328</v>
      </c>
      <c r="B746" s="56" t="s">
        <v>1489</v>
      </c>
      <c r="C746" s="21">
        <v>5907620119219</v>
      </c>
      <c r="D746" s="42" t="s">
        <v>1490</v>
      </c>
      <c r="E746" s="29"/>
      <c r="F746" s="86"/>
      <c r="G746" s="19" t="s">
        <v>34</v>
      </c>
      <c r="H746" s="19" t="s">
        <v>1313</v>
      </c>
      <c r="I746" s="435">
        <v>480</v>
      </c>
      <c r="J746" s="454">
        <v>1.722</v>
      </c>
      <c r="K746" s="195"/>
      <c r="L746" s="103">
        <f t="shared" si="40"/>
        <v>0</v>
      </c>
    </row>
    <row r="747" spans="1:12" ht="38.25" customHeight="1">
      <c r="A747" s="20">
        <v>329</v>
      </c>
      <c r="B747" s="56" t="s">
        <v>1491</v>
      </c>
      <c r="C747" s="21">
        <v>5907620119332</v>
      </c>
      <c r="D747" s="42" t="s">
        <v>1492</v>
      </c>
      <c r="E747" s="29"/>
      <c r="F747" s="86"/>
      <c r="G747" s="19" t="s">
        <v>34</v>
      </c>
      <c r="H747" s="19" t="s">
        <v>1313</v>
      </c>
      <c r="I747" s="435">
        <v>480</v>
      </c>
      <c r="J747" s="454">
        <v>1.722</v>
      </c>
      <c r="K747" s="195"/>
      <c r="L747" s="103">
        <f t="shared" si="40"/>
        <v>0</v>
      </c>
    </row>
    <row r="748" spans="1:12" ht="38.25" customHeight="1">
      <c r="A748" s="20">
        <v>330</v>
      </c>
      <c r="B748" s="56" t="s">
        <v>1493</v>
      </c>
      <c r="C748" s="21">
        <v>5907690881825</v>
      </c>
      <c r="D748" s="42" t="s">
        <v>1494</v>
      </c>
      <c r="E748" s="29"/>
      <c r="F748" s="86"/>
      <c r="G748" s="19" t="s">
        <v>34</v>
      </c>
      <c r="H748" s="19" t="s">
        <v>1495</v>
      </c>
      <c r="I748" s="435">
        <v>400</v>
      </c>
      <c r="J748" s="454">
        <v>1.9949999999999999</v>
      </c>
      <c r="K748" s="195"/>
      <c r="L748" s="103">
        <f t="shared" si="40"/>
        <v>0</v>
      </c>
    </row>
    <row r="749" spans="1:12" ht="38.25" customHeight="1">
      <c r="A749" s="20">
        <v>331</v>
      </c>
      <c r="B749" s="56" t="s">
        <v>1496</v>
      </c>
      <c r="C749" s="21">
        <v>5907690881788</v>
      </c>
      <c r="D749" s="42" t="s">
        <v>1497</v>
      </c>
      <c r="E749" s="29"/>
      <c r="F749" s="86"/>
      <c r="G749" s="19" t="s">
        <v>34</v>
      </c>
      <c r="H749" s="19" t="s">
        <v>1495</v>
      </c>
      <c r="I749" s="435">
        <v>400</v>
      </c>
      <c r="J749" s="454">
        <v>1.9949999999999999</v>
      </c>
      <c r="K749" s="195"/>
      <c r="L749" s="103">
        <f t="shared" si="40"/>
        <v>0</v>
      </c>
    </row>
    <row r="750" spans="1:12" ht="38.25" customHeight="1">
      <c r="A750" s="20">
        <v>332</v>
      </c>
      <c r="B750" s="56" t="s">
        <v>1498</v>
      </c>
      <c r="C750" s="21">
        <v>5907690881740</v>
      </c>
      <c r="D750" s="42" t="s">
        <v>1499</v>
      </c>
      <c r="E750" s="29"/>
      <c r="F750" s="86"/>
      <c r="G750" s="19" t="s">
        <v>34</v>
      </c>
      <c r="H750" s="19" t="s">
        <v>1495</v>
      </c>
      <c r="I750" s="435">
        <v>400</v>
      </c>
      <c r="J750" s="454">
        <v>1.9949999999999999</v>
      </c>
      <c r="K750" s="195"/>
      <c r="L750" s="103">
        <f t="shared" si="40"/>
        <v>0</v>
      </c>
    </row>
    <row r="751" spans="1:12" ht="38.25" customHeight="1">
      <c r="A751" s="20">
        <v>333</v>
      </c>
      <c r="B751" s="56" t="s">
        <v>1500</v>
      </c>
      <c r="C751" s="21">
        <v>5907690881764</v>
      </c>
      <c r="D751" s="42" t="s">
        <v>1501</v>
      </c>
      <c r="E751" s="29"/>
      <c r="F751" s="86"/>
      <c r="G751" s="19" t="s">
        <v>34</v>
      </c>
      <c r="H751" s="19" t="s">
        <v>1495</v>
      </c>
      <c r="I751" s="435">
        <v>400</v>
      </c>
      <c r="J751" s="454">
        <v>1.9949999999999999</v>
      </c>
      <c r="K751" s="195"/>
      <c r="L751" s="103">
        <f t="shared" si="40"/>
        <v>0</v>
      </c>
    </row>
    <row r="752" spans="1:12" ht="38.25" customHeight="1">
      <c r="A752" s="20">
        <v>334</v>
      </c>
      <c r="B752" s="56" t="s">
        <v>1502</v>
      </c>
      <c r="C752" s="21">
        <v>5907690881801</v>
      </c>
      <c r="D752" s="42" t="s">
        <v>1503</v>
      </c>
      <c r="E752" s="29"/>
      <c r="F752" s="86"/>
      <c r="G752" s="19" t="s">
        <v>34</v>
      </c>
      <c r="H752" s="19" t="s">
        <v>1495</v>
      </c>
      <c r="I752" s="435">
        <v>400</v>
      </c>
      <c r="J752" s="454">
        <v>1.9949999999999999</v>
      </c>
      <c r="K752" s="195"/>
      <c r="L752" s="103">
        <f t="shared" si="40"/>
        <v>0</v>
      </c>
    </row>
    <row r="753" spans="1:12" ht="38.25" customHeight="1">
      <c r="A753" s="20">
        <v>335</v>
      </c>
      <c r="B753" s="56" t="s">
        <v>1504</v>
      </c>
      <c r="C753" s="21">
        <v>5907690881672</v>
      </c>
      <c r="D753" s="42" t="s">
        <v>1505</v>
      </c>
      <c r="E753" s="29"/>
      <c r="F753" s="86"/>
      <c r="G753" s="19" t="s">
        <v>34</v>
      </c>
      <c r="H753" s="19" t="s">
        <v>1506</v>
      </c>
      <c r="I753" s="435">
        <v>400</v>
      </c>
      <c r="J753" s="454">
        <v>1.5645</v>
      </c>
      <c r="K753" s="195"/>
      <c r="L753" s="103">
        <f t="shared" si="40"/>
        <v>0</v>
      </c>
    </row>
    <row r="754" spans="1:12" ht="38.25" customHeight="1">
      <c r="A754" s="20">
        <v>336</v>
      </c>
      <c r="B754" s="56" t="s">
        <v>1507</v>
      </c>
      <c r="C754" s="21">
        <v>5907690881689</v>
      </c>
      <c r="D754" s="42" t="s">
        <v>1508</v>
      </c>
      <c r="E754" s="29"/>
      <c r="F754" s="86"/>
      <c r="G754" s="19" t="s">
        <v>34</v>
      </c>
      <c r="H754" s="19" t="s">
        <v>1506</v>
      </c>
      <c r="I754" s="435">
        <v>400</v>
      </c>
      <c r="J754" s="454">
        <v>1.5645</v>
      </c>
      <c r="K754" s="195"/>
      <c r="L754" s="103">
        <f t="shared" ref="L754:L785" si="41">K754*J754</f>
        <v>0</v>
      </c>
    </row>
    <row r="755" spans="1:12" ht="38.25" customHeight="1">
      <c r="A755" s="20">
        <v>337</v>
      </c>
      <c r="B755" s="56" t="s">
        <v>1509</v>
      </c>
      <c r="C755" s="21">
        <v>5907690881641</v>
      </c>
      <c r="D755" s="42" t="s">
        <v>1510</v>
      </c>
      <c r="E755" s="29"/>
      <c r="F755" s="86"/>
      <c r="G755" s="19" t="s">
        <v>34</v>
      </c>
      <c r="H755" s="19" t="s">
        <v>1506</v>
      </c>
      <c r="I755" s="435">
        <v>400</v>
      </c>
      <c r="J755" s="454">
        <v>1.5645</v>
      </c>
      <c r="K755" s="195"/>
      <c r="L755" s="103">
        <f t="shared" si="41"/>
        <v>0</v>
      </c>
    </row>
    <row r="756" spans="1:12" ht="38.25" customHeight="1">
      <c r="A756" s="20">
        <v>338</v>
      </c>
      <c r="B756" s="56" t="s">
        <v>1511</v>
      </c>
      <c r="C756" s="21">
        <v>5907690881719</v>
      </c>
      <c r="D756" s="42" t="s">
        <v>1512</v>
      </c>
      <c r="E756" s="29"/>
      <c r="F756" s="86"/>
      <c r="G756" s="19" t="s">
        <v>34</v>
      </c>
      <c r="H756" s="19" t="s">
        <v>1506</v>
      </c>
      <c r="I756" s="435">
        <v>400</v>
      </c>
      <c r="J756" s="454">
        <v>1.5645</v>
      </c>
      <c r="K756" s="195"/>
      <c r="L756" s="103">
        <f t="shared" si="41"/>
        <v>0</v>
      </c>
    </row>
    <row r="757" spans="1:12" ht="38.25" customHeight="1">
      <c r="A757" s="20">
        <v>339</v>
      </c>
      <c r="B757" s="56" t="s">
        <v>1513</v>
      </c>
      <c r="C757" s="21">
        <v>5907690881658</v>
      </c>
      <c r="D757" s="42" t="s">
        <v>1514</v>
      </c>
      <c r="E757" s="29"/>
      <c r="F757" s="86"/>
      <c r="G757" s="19" t="s">
        <v>34</v>
      </c>
      <c r="H757" s="19" t="s">
        <v>1506</v>
      </c>
      <c r="I757" s="435">
        <v>400</v>
      </c>
      <c r="J757" s="454">
        <v>1.5645</v>
      </c>
      <c r="K757" s="195"/>
      <c r="L757" s="103">
        <f t="shared" si="41"/>
        <v>0</v>
      </c>
    </row>
    <row r="758" spans="1:12" ht="38.25" customHeight="1">
      <c r="A758" s="20">
        <v>340</v>
      </c>
      <c r="B758" s="56" t="s">
        <v>1515</v>
      </c>
      <c r="C758" s="23">
        <v>5907690881870</v>
      </c>
      <c r="D758" s="42" t="s">
        <v>1516</v>
      </c>
      <c r="E758" s="29"/>
      <c r="F758" s="86"/>
      <c r="G758" s="19" t="s">
        <v>34</v>
      </c>
      <c r="H758" s="19" t="s">
        <v>1313</v>
      </c>
      <c r="I758" s="435">
        <v>480</v>
      </c>
      <c r="J758" s="454">
        <v>1.2809999999999999</v>
      </c>
      <c r="K758" s="195"/>
      <c r="L758" s="103">
        <f t="shared" si="41"/>
        <v>0</v>
      </c>
    </row>
    <row r="759" spans="1:12" ht="38.25" customHeight="1">
      <c r="A759" s="20">
        <v>341</v>
      </c>
      <c r="B759" s="56" t="s">
        <v>1517</v>
      </c>
      <c r="C759" s="23">
        <v>5907690881887</v>
      </c>
      <c r="D759" s="42" t="s">
        <v>1518</v>
      </c>
      <c r="E759" s="29"/>
      <c r="F759" s="86"/>
      <c r="G759" s="19" t="s">
        <v>34</v>
      </c>
      <c r="H759" s="19" t="s">
        <v>1313</v>
      </c>
      <c r="I759" s="435">
        <v>480</v>
      </c>
      <c r="J759" s="454">
        <v>1.2809999999999999</v>
      </c>
      <c r="K759" s="195"/>
      <c r="L759" s="103">
        <f t="shared" si="41"/>
        <v>0</v>
      </c>
    </row>
    <row r="760" spans="1:12" ht="38.25" customHeight="1">
      <c r="A760" s="20">
        <v>342</v>
      </c>
      <c r="B760" s="56" t="s">
        <v>1519</v>
      </c>
      <c r="C760" s="23">
        <v>5907690881849</v>
      </c>
      <c r="D760" s="42" t="s">
        <v>1520</v>
      </c>
      <c r="E760" s="29"/>
      <c r="F760" s="86"/>
      <c r="G760" s="19" t="s">
        <v>34</v>
      </c>
      <c r="H760" s="19" t="s">
        <v>1313</v>
      </c>
      <c r="I760" s="435">
        <v>480</v>
      </c>
      <c r="J760" s="454">
        <v>1.2809999999999999</v>
      </c>
      <c r="K760" s="195"/>
      <c r="L760" s="103">
        <f t="shared" si="41"/>
        <v>0</v>
      </c>
    </row>
    <row r="761" spans="1:12" ht="38.25" customHeight="1">
      <c r="A761" s="20">
        <v>343</v>
      </c>
      <c r="B761" s="56" t="s">
        <v>1521</v>
      </c>
      <c r="C761" s="23">
        <v>5907690881863</v>
      </c>
      <c r="D761" s="42" t="s">
        <v>1522</v>
      </c>
      <c r="E761" s="29"/>
      <c r="F761" s="86"/>
      <c r="G761" s="19" t="s">
        <v>34</v>
      </c>
      <c r="H761" s="19" t="s">
        <v>1313</v>
      </c>
      <c r="I761" s="435">
        <v>480</v>
      </c>
      <c r="J761" s="454">
        <v>1.2809999999999999</v>
      </c>
      <c r="K761" s="195"/>
      <c r="L761" s="103">
        <f t="shared" si="41"/>
        <v>0</v>
      </c>
    </row>
    <row r="762" spans="1:12" ht="38.25" customHeight="1">
      <c r="A762" s="20">
        <v>344</v>
      </c>
      <c r="B762" s="56" t="s">
        <v>1523</v>
      </c>
      <c r="C762" s="23">
        <v>5907690881856</v>
      </c>
      <c r="D762" s="42" t="s">
        <v>1524</v>
      </c>
      <c r="E762" s="29"/>
      <c r="F762" s="86"/>
      <c r="G762" s="19" t="s">
        <v>34</v>
      </c>
      <c r="H762" s="19" t="s">
        <v>1313</v>
      </c>
      <c r="I762" s="435">
        <v>480</v>
      </c>
      <c r="J762" s="454">
        <v>1.2809999999999999</v>
      </c>
      <c r="K762" s="195"/>
      <c r="L762" s="103">
        <f t="shared" si="41"/>
        <v>0</v>
      </c>
    </row>
    <row r="763" spans="1:12" ht="38.25" customHeight="1">
      <c r="A763" s="20">
        <v>345</v>
      </c>
      <c r="B763" s="97" t="s">
        <v>1525</v>
      </c>
      <c r="C763" s="22">
        <v>5907690809560</v>
      </c>
      <c r="D763" s="42" t="s">
        <v>1526</v>
      </c>
      <c r="E763" s="29"/>
      <c r="F763" s="86"/>
      <c r="G763" s="19" t="s">
        <v>13</v>
      </c>
      <c r="H763" s="19" t="s">
        <v>1352</v>
      </c>
      <c r="I763" s="435">
        <v>120</v>
      </c>
      <c r="J763" s="454">
        <v>4.2104999999999997</v>
      </c>
      <c r="K763" s="195"/>
      <c r="L763" s="103">
        <f t="shared" si="41"/>
        <v>0</v>
      </c>
    </row>
    <row r="764" spans="1:12" ht="38.25" customHeight="1">
      <c r="A764" s="20">
        <v>346</v>
      </c>
      <c r="B764" s="97" t="s">
        <v>1527</v>
      </c>
      <c r="C764" s="22">
        <v>5907690809584</v>
      </c>
      <c r="D764" s="42" t="s">
        <v>1528</v>
      </c>
      <c r="E764" s="29"/>
      <c r="F764" s="86"/>
      <c r="G764" s="19" t="s">
        <v>13</v>
      </c>
      <c r="H764" s="19" t="s">
        <v>1352</v>
      </c>
      <c r="I764" s="435">
        <v>120</v>
      </c>
      <c r="J764" s="454">
        <v>4.2104999999999997</v>
      </c>
      <c r="K764" s="195"/>
      <c r="L764" s="103">
        <f t="shared" si="41"/>
        <v>0</v>
      </c>
    </row>
    <row r="765" spans="1:12" ht="38.25" customHeight="1">
      <c r="A765" s="20">
        <v>347</v>
      </c>
      <c r="B765" s="97" t="s">
        <v>1529</v>
      </c>
      <c r="C765" s="22">
        <v>5907690809584</v>
      </c>
      <c r="D765" s="42" t="s">
        <v>1530</v>
      </c>
      <c r="E765" s="29"/>
      <c r="F765" s="86"/>
      <c r="G765" s="19" t="s">
        <v>13</v>
      </c>
      <c r="H765" s="19" t="s">
        <v>1352</v>
      </c>
      <c r="I765" s="435">
        <v>120</v>
      </c>
      <c r="J765" s="454">
        <v>4.2104999999999997</v>
      </c>
      <c r="K765" s="195"/>
      <c r="L765" s="103">
        <f t="shared" si="41"/>
        <v>0</v>
      </c>
    </row>
    <row r="766" spans="1:12" ht="38.25" customHeight="1">
      <c r="A766" s="20">
        <v>348</v>
      </c>
      <c r="B766" s="97" t="s">
        <v>1531</v>
      </c>
      <c r="C766" s="22">
        <v>5907690809621</v>
      </c>
      <c r="D766" s="42" t="s">
        <v>1532</v>
      </c>
      <c r="E766" s="29"/>
      <c r="F766" s="86"/>
      <c r="G766" s="19" t="s">
        <v>13</v>
      </c>
      <c r="H766" s="19" t="s">
        <v>1352</v>
      </c>
      <c r="I766" s="435">
        <v>120</v>
      </c>
      <c r="J766" s="454">
        <v>4.2104999999999997</v>
      </c>
      <c r="K766" s="195"/>
      <c r="L766" s="103">
        <f t="shared" si="41"/>
        <v>0</v>
      </c>
    </row>
    <row r="767" spans="1:12" ht="38.25" customHeight="1">
      <c r="A767" s="20">
        <v>349</v>
      </c>
      <c r="B767" s="97" t="s">
        <v>1533</v>
      </c>
      <c r="C767" s="21">
        <v>5907620172306</v>
      </c>
      <c r="D767" s="42" t="s">
        <v>1534</v>
      </c>
      <c r="E767" s="29"/>
      <c r="F767" s="86"/>
      <c r="G767" s="19" t="s">
        <v>13</v>
      </c>
      <c r="H767" s="19" t="s">
        <v>1352</v>
      </c>
      <c r="I767" s="435">
        <v>120</v>
      </c>
      <c r="J767" s="454">
        <v>4.2104999999999997</v>
      </c>
      <c r="K767" s="195"/>
      <c r="L767" s="103">
        <f t="shared" si="41"/>
        <v>0</v>
      </c>
    </row>
    <row r="768" spans="1:12" ht="38.25" customHeight="1">
      <c r="A768" s="20">
        <v>350</v>
      </c>
      <c r="B768" s="97" t="s">
        <v>1535</v>
      </c>
      <c r="C768" s="22">
        <v>5907690881498</v>
      </c>
      <c r="D768" s="42" t="s">
        <v>1536</v>
      </c>
      <c r="E768" s="29"/>
      <c r="F768" s="86"/>
      <c r="G768" s="19" t="s">
        <v>13</v>
      </c>
      <c r="H768" s="19" t="s">
        <v>1537</v>
      </c>
      <c r="I768" s="435">
        <v>240</v>
      </c>
      <c r="J768" s="454">
        <v>3.0030000000000001</v>
      </c>
      <c r="K768" s="195"/>
      <c r="L768" s="103">
        <f t="shared" si="41"/>
        <v>0</v>
      </c>
    </row>
    <row r="769" spans="1:12" ht="38.25" customHeight="1">
      <c r="A769" s="20">
        <v>351</v>
      </c>
      <c r="B769" s="97" t="s">
        <v>1538</v>
      </c>
      <c r="C769" s="22">
        <v>5907690881504</v>
      </c>
      <c r="D769" s="42" t="s">
        <v>1539</v>
      </c>
      <c r="E769" s="29"/>
      <c r="F769" s="86"/>
      <c r="G769" s="19" t="s">
        <v>13</v>
      </c>
      <c r="H769" s="19" t="s">
        <v>1537</v>
      </c>
      <c r="I769" s="435">
        <v>240</v>
      </c>
      <c r="J769" s="454">
        <v>3.0030000000000001</v>
      </c>
      <c r="K769" s="195"/>
      <c r="L769" s="103">
        <f t="shared" si="41"/>
        <v>0</v>
      </c>
    </row>
    <row r="770" spans="1:12" ht="38.25" customHeight="1">
      <c r="A770" s="20">
        <v>352</v>
      </c>
      <c r="B770" s="97" t="s">
        <v>1540</v>
      </c>
      <c r="C770" s="22">
        <v>5907690881511</v>
      </c>
      <c r="D770" s="42" t="s">
        <v>1541</v>
      </c>
      <c r="E770" s="29"/>
      <c r="F770" s="86"/>
      <c r="G770" s="19" t="s">
        <v>13</v>
      </c>
      <c r="H770" s="19" t="s">
        <v>1537</v>
      </c>
      <c r="I770" s="435">
        <v>240</v>
      </c>
      <c r="J770" s="454">
        <v>3.0030000000000001</v>
      </c>
      <c r="K770" s="195"/>
      <c r="L770" s="103">
        <f t="shared" si="41"/>
        <v>0</v>
      </c>
    </row>
    <row r="771" spans="1:12" ht="38.25" customHeight="1">
      <c r="A771" s="20">
        <v>353</v>
      </c>
      <c r="B771" s="97" t="s">
        <v>1542</v>
      </c>
      <c r="C771" s="22">
        <v>5907690881528</v>
      </c>
      <c r="D771" s="42" t="s">
        <v>1543</v>
      </c>
      <c r="E771" s="29"/>
      <c r="F771" s="86"/>
      <c r="G771" s="19" t="s">
        <v>13</v>
      </c>
      <c r="H771" s="19" t="s">
        <v>1537</v>
      </c>
      <c r="I771" s="435">
        <v>240</v>
      </c>
      <c r="J771" s="454">
        <v>3.0030000000000001</v>
      </c>
      <c r="K771" s="195"/>
      <c r="L771" s="103">
        <f t="shared" si="41"/>
        <v>0</v>
      </c>
    </row>
    <row r="772" spans="1:12" ht="38.25" customHeight="1">
      <c r="A772" s="20">
        <v>354</v>
      </c>
      <c r="B772" s="97" t="s">
        <v>1544</v>
      </c>
      <c r="C772" s="22">
        <v>5907690881535</v>
      </c>
      <c r="D772" s="42" t="s">
        <v>1545</v>
      </c>
      <c r="E772" s="29"/>
      <c r="F772" s="86"/>
      <c r="G772" s="19" t="s">
        <v>13</v>
      </c>
      <c r="H772" s="19" t="s">
        <v>1537</v>
      </c>
      <c r="I772" s="435">
        <v>240</v>
      </c>
      <c r="J772" s="454">
        <v>3.0030000000000001</v>
      </c>
      <c r="K772" s="195"/>
      <c r="L772" s="103">
        <f t="shared" si="41"/>
        <v>0</v>
      </c>
    </row>
    <row r="773" spans="1:12" ht="38.25" customHeight="1">
      <c r="A773" s="20">
        <v>355</v>
      </c>
      <c r="B773" s="97" t="s">
        <v>1546</v>
      </c>
      <c r="C773" s="22">
        <v>5907690882051</v>
      </c>
      <c r="D773" s="42" t="s">
        <v>1547</v>
      </c>
      <c r="E773" s="29"/>
      <c r="F773" s="86"/>
      <c r="G773" s="19" t="s">
        <v>13</v>
      </c>
      <c r="H773" s="19" t="s">
        <v>1352</v>
      </c>
      <c r="I773" s="435">
        <v>120</v>
      </c>
      <c r="J773" s="454">
        <v>4.2</v>
      </c>
      <c r="K773" s="195"/>
      <c r="L773" s="103">
        <f t="shared" si="41"/>
        <v>0</v>
      </c>
    </row>
    <row r="774" spans="1:12" ht="38.25" customHeight="1">
      <c r="A774" s="20">
        <v>356</v>
      </c>
      <c r="B774" s="97" t="s">
        <v>1548</v>
      </c>
      <c r="C774" s="22">
        <v>5907690882020</v>
      </c>
      <c r="D774" s="42" t="s">
        <v>1549</v>
      </c>
      <c r="E774" s="29"/>
      <c r="F774" s="86"/>
      <c r="G774" s="19" t="s">
        <v>13</v>
      </c>
      <c r="H774" s="19" t="s">
        <v>1352</v>
      </c>
      <c r="I774" s="435">
        <v>120</v>
      </c>
      <c r="J774" s="454">
        <v>4.2</v>
      </c>
      <c r="K774" s="195"/>
      <c r="L774" s="103">
        <f t="shared" si="41"/>
        <v>0</v>
      </c>
    </row>
    <row r="775" spans="1:12" ht="38.25" customHeight="1">
      <c r="A775" s="20">
        <v>357</v>
      </c>
      <c r="B775" s="97" t="s">
        <v>1550</v>
      </c>
      <c r="C775" s="22">
        <v>5907690882044</v>
      </c>
      <c r="D775" s="42" t="s">
        <v>1551</v>
      </c>
      <c r="E775" s="29"/>
      <c r="F775" s="86"/>
      <c r="G775" s="19" t="s">
        <v>13</v>
      </c>
      <c r="H775" s="19" t="s">
        <v>1352</v>
      </c>
      <c r="I775" s="435">
        <v>120</v>
      </c>
      <c r="J775" s="454">
        <v>4.2</v>
      </c>
      <c r="K775" s="195"/>
      <c r="L775" s="103">
        <f t="shared" si="41"/>
        <v>0</v>
      </c>
    </row>
    <row r="776" spans="1:12" ht="38.25" customHeight="1">
      <c r="A776" s="20">
        <v>358</v>
      </c>
      <c r="B776" s="97" t="s">
        <v>1552</v>
      </c>
      <c r="C776" s="22">
        <v>5907690882037</v>
      </c>
      <c r="D776" s="42" t="s">
        <v>1356</v>
      </c>
      <c r="E776" s="29"/>
      <c r="F776" s="86"/>
      <c r="G776" s="19" t="s">
        <v>13</v>
      </c>
      <c r="H776" s="19" t="s">
        <v>1352</v>
      </c>
      <c r="I776" s="435">
        <v>120</v>
      </c>
      <c r="J776" s="454">
        <v>4.2</v>
      </c>
      <c r="K776" s="195"/>
      <c r="L776" s="103">
        <f t="shared" si="41"/>
        <v>0</v>
      </c>
    </row>
    <row r="777" spans="1:12" ht="38.25" customHeight="1">
      <c r="A777" s="20">
        <v>359</v>
      </c>
      <c r="B777" s="97" t="s">
        <v>1553</v>
      </c>
      <c r="C777" s="22">
        <v>5907690882013</v>
      </c>
      <c r="D777" s="42" t="s">
        <v>1554</v>
      </c>
      <c r="E777" s="29"/>
      <c r="F777" s="86"/>
      <c r="G777" s="19" t="s">
        <v>13</v>
      </c>
      <c r="H777" s="19" t="s">
        <v>1537</v>
      </c>
      <c r="I777" s="435">
        <v>240</v>
      </c>
      <c r="J777" s="454">
        <v>2.8979999999999997</v>
      </c>
      <c r="K777" s="195"/>
      <c r="L777" s="103">
        <f t="shared" si="41"/>
        <v>0</v>
      </c>
    </row>
    <row r="778" spans="1:12" ht="38.25" customHeight="1">
      <c r="A778" s="20">
        <v>360</v>
      </c>
      <c r="B778" s="97" t="s">
        <v>1555</v>
      </c>
      <c r="C778" s="22">
        <v>5907690881986</v>
      </c>
      <c r="D778" s="42" t="s">
        <v>1556</v>
      </c>
      <c r="E778" s="29"/>
      <c r="F778" s="86"/>
      <c r="G778" s="19" t="s">
        <v>13</v>
      </c>
      <c r="H778" s="19" t="s">
        <v>1537</v>
      </c>
      <c r="I778" s="435">
        <v>240</v>
      </c>
      <c r="J778" s="454">
        <v>2.8979999999999997</v>
      </c>
      <c r="K778" s="195"/>
      <c r="L778" s="103">
        <f t="shared" si="41"/>
        <v>0</v>
      </c>
    </row>
    <row r="779" spans="1:12" ht="38.25" customHeight="1">
      <c r="A779" s="20">
        <v>361</v>
      </c>
      <c r="B779" s="97" t="s">
        <v>1557</v>
      </c>
      <c r="C779" s="22">
        <v>5907690882006</v>
      </c>
      <c r="D779" s="42" t="s">
        <v>1558</v>
      </c>
      <c r="E779" s="29"/>
      <c r="F779" s="86"/>
      <c r="G779" s="19" t="s">
        <v>13</v>
      </c>
      <c r="H779" s="19" t="s">
        <v>1537</v>
      </c>
      <c r="I779" s="435">
        <v>240</v>
      </c>
      <c r="J779" s="454">
        <v>2.8979999999999997</v>
      </c>
      <c r="K779" s="195"/>
      <c r="L779" s="103">
        <f t="shared" si="41"/>
        <v>0</v>
      </c>
    </row>
    <row r="780" spans="1:12" ht="38.25" customHeight="1">
      <c r="A780" s="20">
        <v>362</v>
      </c>
      <c r="B780" s="97" t="s">
        <v>1559</v>
      </c>
      <c r="C780" s="21">
        <v>5907690881993</v>
      </c>
      <c r="D780" s="42" t="s">
        <v>1560</v>
      </c>
      <c r="E780" s="29"/>
      <c r="F780" s="86"/>
      <c r="G780" s="19" t="s">
        <v>13</v>
      </c>
      <c r="H780" s="19" t="s">
        <v>1537</v>
      </c>
      <c r="I780" s="435">
        <v>240</v>
      </c>
      <c r="J780" s="454">
        <v>2.8979999999999997</v>
      </c>
      <c r="K780" s="195"/>
      <c r="L780" s="103">
        <f t="shared" si="41"/>
        <v>0</v>
      </c>
    </row>
    <row r="781" spans="1:12" ht="38.25" customHeight="1">
      <c r="A781" s="20">
        <v>363</v>
      </c>
      <c r="B781" s="97" t="s">
        <v>1561</v>
      </c>
      <c r="C781" s="21">
        <v>5907620117086</v>
      </c>
      <c r="D781" s="42" t="s">
        <v>1562</v>
      </c>
      <c r="E781" s="29"/>
      <c r="F781" s="86"/>
      <c r="G781" s="19" t="s">
        <v>13</v>
      </c>
      <c r="H781" s="19" t="s">
        <v>232</v>
      </c>
      <c r="I781" s="435">
        <v>48</v>
      </c>
      <c r="J781" s="454">
        <v>4.6935000000000002</v>
      </c>
      <c r="K781" s="195"/>
      <c r="L781" s="103">
        <f t="shared" si="41"/>
        <v>0</v>
      </c>
    </row>
    <row r="782" spans="1:12" ht="38.25" customHeight="1">
      <c r="A782" s="20">
        <v>364</v>
      </c>
      <c r="B782" s="97" t="s">
        <v>1563</v>
      </c>
      <c r="C782" s="22">
        <v>5907690809454</v>
      </c>
      <c r="D782" s="42" t="s">
        <v>1564</v>
      </c>
      <c r="E782" s="29"/>
      <c r="F782" s="86"/>
      <c r="G782" s="19" t="s">
        <v>13</v>
      </c>
      <c r="H782" s="19" t="s">
        <v>232</v>
      </c>
      <c r="I782" s="435">
        <v>48</v>
      </c>
      <c r="J782" s="454">
        <v>4.6935000000000002</v>
      </c>
      <c r="K782" s="195"/>
      <c r="L782" s="103">
        <f t="shared" si="41"/>
        <v>0</v>
      </c>
    </row>
    <row r="783" spans="1:12" ht="38.25" customHeight="1">
      <c r="A783" s="20">
        <v>365</v>
      </c>
      <c r="B783" s="97" t="s">
        <v>1565</v>
      </c>
      <c r="C783" s="23">
        <v>5907690881979</v>
      </c>
      <c r="D783" s="89" t="s">
        <v>1566</v>
      </c>
      <c r="E783" s="29"/>
      <c r="F783" s="86"/>
      <c r="G783" s="19" t="s">
        <v>13</v>
      </c>
      <c r="H783" s="19" t="s">
        <v>1567</v>
      </c>
      <c r="I783" s="435">
        <v>48</v>
      </c>
      <c r="J783" s="454">
        <v>4.6935000000000002</v>
      </c>
      <c r="K783" s="195"/>
      <c r="L783" s="103">
        <f t="shared" si="41"/>
        <v>0</v>
      </c>
    </row>
    <row r="784" spans="1:12" ht="38.25" customHeight="1">
      <c r="A784" s="20">
        <v>366</v>
      </c>
      <c r="B784" s="97" t="s">
        <v>1568</v>
      </c>
      <c r="C784" s="23">
        <v>5907690881948</v>
      </c>
      <c r="D784" s="89" t="s">
        <v>1569</v>
      </c>
      <c r="E784" s="29"/>
      <c r="F784" s="86"/>
      <c r="G784" s="19" t="s">
        <v>13</v>
      </c>
      <c r="H784" s="19" t="s">
        <v>1567</v>
      </c>
      <c r="I784" s="435">
        <v>48</v>
      </c>
      <c r="J784" s="454">
        <v>4.6935000000000002</v>
      </c>
      <c r="K784" s="195"/>
      <c r="L784" s="103">
        <f t="shared" si="41"/>
        <v>0</v>
      </c>
    </row>
    <row r="785" spans="1:12" ht="38.25" customHeight="1">
      <c r="A785" s="20">
        <v>367</v>
      </c>
      <c r="B785" s="97" t="s">
        <v>1570</v>
      </c>
      <c r="C785" s="23">
        <v>5907690881962</v>
      </c>
      <c r="D785" s="89" t="s">
        <v>1571</v>
      </c>
      <c r="E785" s="29"/>
      <c r="F785" s="86"/>
      <c r="G785" s="19" t="s">
        <v>13</v>
      </c>
      <c r="H785" s="19" t="s">
        <v>1567</v>
      </c>
      <c r="I785" s="435">
        <v>48</v>
      </c>
      <c r="J785" s="454">
        <v>4.6935000000000002</v>
      </c>
      <c r="K785" s="195"/>
      <c r="L785" s="103">
        <f t="shared" si="41"/>
        <v>0</v>
      </c>
    </row>
    <row r="786" spans="1:12" ht="38.25" customHeight="1">
      <c r="A786" s="20">
        <v>368</v>
      </c>
      <c r="B786" s="97" t="s">
        <v>1572</v>
      </c>
      <c r="C786" s="23">
        <v>5907690881955</v>
      </c>
      <c r="D786" s="89" t="s">
        <v>1573</v>
      </c>
      <c r="E786" s="29"/>
      <c r="F786" s="86"/>
      <c r="G786" s="19" t="s">
        <v>13</v>
      </c>
      <c r="H786" s="19" t="s">
        <v>1567</v>
      </c>
      <c r="I786" s="435">
        <v>48</v>
      </c>
      <c r="J786" s="454">
        <v>4.6935000000000002</v>
      </c>
      <c r="K786" s="195"/>
      <c r="L786" s="103">
        <f t="shared" ref="L786:L817" si="42">K786*J786</f>
        <v>0</v>
      </c>
    </row>
    <row r="787" spans="1:12" ht="38.25" customHeight="1">
      <c r="A787" s="20">
        <v>369</v>
      </c>
      <c r="B787" s="97" t="s">
        <v>1574</v>
      </c>
      <c r="C787" s="22">
        <v>5907690809881</v>
      </c>
      <c r="D787" s="42" t="s">
        <v>1575</v>
      </c>
      <c r="E787" s="29"/>
      <c r="F787" s="86"/>
      <c r="G787" s="19" t="s">
        <v>13</v>
      </c>
      <c r="H787" s="19" t="s">
        <v>1375</v>
      </c>
      <c r="I787" s="435">
        <v>36</v>
      </c>
      <c r="J787" s="454">
        <v>10.573500000000001</v>
      </c>
      <c r="K787" s="195"/>
      <c r="L787" s="103">
        <f t="shared" si="42"/>
        <v>0</v>
      </c>
    </row>
    <row r="788" spans="1:12" ht="38.25" customHeight="1">
      <c r="A788" s="20">
        <v>370</v>
      </c>
      <c r="B788" s="97" t="s">
        <v>1576</v>
      </c>
      <c r="C788" s="23">
        <v>5907690881092</v>
      </c>
      <c r="D788" s="42" t="s">
        <v>1577</v>
      </c>
      <c r="E788" s="29"/>
      <c r="F788" s="86"/>
      <c r="G788" s="19" t="s">
        <v>13</v>
      </c>
      <c r="H788" s="19" t="s">
        <v>1375</v>
      </c>
      <c r="I788" s="435">
        <v>36</v>
      </c>
      <c r="J788" s="454">
        <v>10.573500000000001</v>
      </c>
      <c r="K788" s="195"/>
      <c r="L788" s="103">
        <f t="shared" si="42"/>
        <v>0</v>
      </c>
    </row>
    <row r="789" spans="1:12" ht="38.25" customHeight="1">
      <c r="A789" s="20">
        <v>371</v>
      </c>
      <c r="B789" s="97" t="s">
        <v>1578</v>
      </c>
      <c r="C789" s="23">
        <v>5907690881108</v>
      </c>
      <c r="D789" s="42" t="s">
        <v>1579</v>
      </c>
      <c r="E789" s="29"/>
      <c r="F789" s="86"/>
      <c r="G789" s="19" t="s">
        <v>13</v>
      </c>
      <c r="H789" s="19" t="s">
        <v>1375</v>
      </c>
      <c r="I789" s="435">
        <v>36</v>
      </c>
      <c r="J789" s="454">
        <v>10.573500000000001</v>
      </c>
      <c r="K789" s="195"/>
      <c r="L789" s="103">
        <f t="shared" si="42"/>
        <v>0</v>
      </c>
    </row>
    <row r="790" spans="1:12" ht="38.25" customHeight="1">
      <c r="A790" s="20">
        <v>372</v>
      </c>
      <c r="B790" s="97" t="s">
        <v>1580</v>
      </c>
      <c r="C790" s="23">
        <v>5907690881115</v>
      </c>
      <c r="D790" s="42" t="s">
        <v>1581</v>
      </c>
      <c r="E790" s="29"/>
      <c r="F790" s="86"/>
      <c r="G790" s="19" t="s">
        <v>13</v>
      </c>
      <c r="H790" s="19" t="s">
        <v>1375</v>
      </c>
      <c r="I790" s="435">
        <v>36</v>
      </c>
      <c r="J790" s="454">
        <v>10.573500000000001</v>
      </c>
      <c r="K790" s="195"/>
      <c r="L790" s="103">
        <f t="shared" si="42"/>
        <v>0</v>
      </c>
    </row>
    <row r="791" spans="1:12" ht="38.25" customHeight="1">
      <c r="A791" s="20">
        <v>373</v>
      </c>
      <c r="B791" s="97" t="s">
        <v>1582</v>
      </c>
      <c r="C791" s="23">
        <v>5907690881122</v>
      </c>
      <c r="D791" s="42" t="s">
        <v>1583</v>
      </c>
      <c r="E791" s="29"/>
      <c r="F791" s="86"/>
      <c r="G791" s="19" t="s">
        <v>13</v>
      </c>
      <c r="H791" s="19" t="s">
        <v>1375</v>
      </c>
      <c r="I791" s="435">
        <v>36</v>
      </c>
      <c r="J791" s="454">
        <v>10.573500000000001</v>
      </c>
      <c r="K791" s="195"/>
      <c r="L791" s="103">
        <f t="shared" si="42"/>
        <v>0</v>
      </c>
    </row>
    <row r="792" spans="1:12" ht="38.25" customHeight="1">
      <c r="A792" s="20">
        <v>374</v>
      </c>
      <c r="B792" s="97" t="s">
        <v>1584</v>
      </c>
      <c r="C792" s="22">
        <v>5907690809928</v>
      </c>
      <c r="D792" s="42" t="s">
        <v>1583</v>
      </c>
      <c r="E792" s="29"/>
      <c r="F792" s="86"/>
      <c r="G792" s="19" t="s">
        <v>13</v>
      </c>
      <c r="H792" s="19" t="s">
        <v>1375</v>
      </c>
      <c r="I792" s="435">
        <v>36</v>
      </c>
      <c r="J792" s="454">
        <v>10.573500000000001</v>
      </c>
      <c r="K792" s="195"/>
      <c r="L792" s="103">
        <f t="shared" si="42"/>
        <v>0</v>
      </c>
    </row>
    <row r="793" spans="1:12" ht="38.25" customHeight="1">
      <c r="A793" s="20">
        <v>375</v>
      </c>
      <c r="B793" s="97" t="s">
        <v>1585</v>
      </c>
      <c r="C793" s="22">
        <v>5907690809836</v>
      </c>
      <c r="D793" s="42" t="s">
        <v>1586</v>
      </c>
      <c r="E793" s="29"/>
      <c r="F793" s="86"/>
      <c r="G793" s="19" t="s">
        <v>13</v>
      </c>
      <c r="H793" s="19" t="s">
        <v>1375</v>
      </c>
      <c r="I793" s="435">
        <v>36</v>
      </c>
      <c r="J793" s="454">
        <v>8.8514999999999997</v>
      </c>
      <c r="K793" s="195"/>
      <c r="L793" s="103">
        <f t="shared" si="42"/>
        <v>0</v>
      </c>
    </row>
    <row r="794" spans="1:12" ht="38.25" customHeight="1">
      <c r="A794" s="20">
        <v>376</v>
      </c>
      <c r="B794" s="97" t="s">
        <v>1587</v>
      </c>
      <c r="C794" s="23">
        <v>5907690881047</v>
      </c>
      <c r="D794" s="42" t="s">
        <v>1588</v>
      </c>
      <c r="E794" s="29"/>
      <c r="F794" s="86"/>
      <c r="G794" s="19" t="s">
        <v>13</v>
      </c>
      <c r="H794" s="19" t="s">
        <v>1375</v>
      </c>
      <c r="I794" s="435">
        <v>36</v>
      </c>
      <c r="J794" s="454">
        <v>8.8514999999999997</v>
      </c>
      <c r="K794" s="195"/>
      <c r="L794" s="103">
        <f t="shared" si="42"/>
        <v>0</v>
      </c>
    </row>
    <row r="795" spans="1:12" ht="38.25" customHeight="1">
      <c r="A795" s="20">
        <v>377</v>
      </c>
      <c r="B795" s="97" t="s">
        <v>1589</v>
      </c>
      <c r="C795" s="23">
        <v>5907690881054</v>
      </c>
      <c r="D795" s="42" t="s">
        <v>1590</v>
      </c>
      <c r="E795" s="29"/>
      <c r="F795" s="86"/>
      <c r="G795" s="19" t="s">
        <v>13</v>
      </c>
      <c r="H795" s="19" t="s">
        <v>1375</v>
      </c>
      <c r="I795" s="435">
        <v>36</v>
      </c>
      <c r="J795" s="454">
        <v>8.8514999999999997</v>
      </c>
      <c r="K795" s="195"/>
      <c r="L795" s="103">
        <f t="shared" si="42"/>
        <v>0</v>
      </c>
    </row>
    <row r="796" spans="1:12" ht="38.25" customHeight="1">
      <c r="A796" s="20">
        <v>378</v>
      </c>
      <c r="B796" s="97" t="s">
        <v>1591</v>
      </c>
      <c r="C796" s="23">
        <v>5907690881061</v>
      </c>
      <c r="D796" s="42" t="s">
        <v>1592</v>
      </c>
      <c r="E796" s="29"/>
      <c r="F796" s="86"/>
      <c r="G796" s="19" t="s">
        <v>13</v>
      </c>
      <c r="H796" s="19" t="s">
        <v>1375</v>
      </c>
      <c r="I796" s="435">
        <v>36</v>
      </c>
      <c r="J796" s="454">
        <v>8.8514999999999997</v>
      </c>
      <c r="K796" s="195"/>
      <c r="L796" s="103">
        <f t="shared" si="42"/>
        <v>0</v>
      </c>
    </row>
    <row r="797" spans="1:12" ht="38.25" customHeight="1">
      <c r="A797" s="20">
        <v>379</v>
      </c>
      <c r="B797" s="97" t="s">
        <v>1593</v>
      </c>
      <c r="C797" s="23">
        <v>5907690881078</v>
      </c>
      <c r="D797" s="42" t="s">
        <v>1594</v>
      </c>
      <c r="E797" s="29"/>
      <c r="F797" s="86"/>
      <c r="G797" s="19" t="s">
        <v>13</v>
      </c>
      <c r="H797" s="19" t="s">
        <v>1375</v>
      </c>
      <c r="I797" s="435">
        <v>36</v>
      </c>
      <c r="J797" s="454">
        <v>8.8514999999999997</v>
      </c>
      <c r="K797" s="195"/>
      <c r="L797" s="103">
        <f t="shared" si="42"/>
        <v>0</v>
      </c>
    </row>
    <row r="798" spans="1:12" ht="38.25" customHeight="1">
      <c r="A798" s="20">
        <v>380</v>
      </c>
      <c r="B798" s="97" t="s">
        <v>1595</v>
      </c>
      <c r="C798" s="22">
        <v>5907690809782</v>
      </c>
      <c r="D798" s="42" t="s">
        <v>1596</v>
      </c>
      <c r="E798" s="29"/>
      <c r="F798" s="86"/>
      <c r="G798" s="19" t="s">
        <v>13</v>
      </c>
      <c r="H798" s="19" t="s">
        <v>1597</v>
      </c>
      <c r="I798" s="435">
        <v>60</v>
      </c>
      <c r="J798" s="454">
        <v>6.8565000000000005</v>
      </c>
      <c r="K798" s="195"/>
      <c r="L798" s="103">
        <f t="shared" si="42"/>
        <v>0</v>
      </c>
    </row>
    <row r="799" spans="1:12" ht="38.25" customHeight="1">
      <c r="A799" s="20">
        <v>381</v>
      </c>
      <c r="B799" s="97" t="s">
        <v>1598</v>
      </c>
      <c r="C799" s="22">
        <v>5907690880996</v>
      </c>
      <c r="D799" s="42" t="s">
        <v>1599</v>
      </c>
      <c r="E799" s="29"/>
      <c r="F799" s="86"/>
      <c r="G799" s="19" t="s">
        <v>13</v>
      </c>
      <c r="H799" s="19" t="s">
        <v>1597</v>
      </c>
      <c r="I799" s="435">
        <v>60</v>
      </c>
      <c r="J799" s="454">
        <v>6.8565000000000005</v>
      </c>
      <c r="K799" s="195"/>
      <c r="L799" s="103">
        <f t="shared" si="42"/>
        <v>0</v>
      </c>
    </row>
    <row r="800" spans="1:12" ht="38.25" customHeight="1">
      <c r="A800" s="20">
        <v>382</v>
      </c>
      <c r="B800" s="97" t="s">
        <v>1600</v>
      </c>
      <c r="C800" s="22">
        <v>5907690881009</v>
      </c>
      <c r="D800" s="42" t="s">
        <v>1601</v>
      </c>
      <c r="E800" s="29"/>
      <c r="F800" s="86"/>
      <c r="G800" s="19" t="s">
        <v>13</v>
      </c>
      <c r="H800" s="19" t="s">
        <v>1597</v>
      </c>
      <c r="I800" s="435">
        <v>60</v>
      </c>
      <c r="J800" s="454">
        <v>6.8565000000000005</v>
      </c>
      <c r="K800" s="195"/>
      <c r="L800" s="103">
        <f t="shared" si="42"/>
        <v>0</v>
      </c>
    </row>
    <row r="801" spans="1:12" ht="38.25" customHeight="1">
      <c r="A801" s="20">
        <v>383</v>
      </c>
      <c r="B801" s="97" t="s">
        <v>1602</v>
      </c>
      <c r="C801" s="22">
        <v>5907690881016</v>
      </c>
      <c r="D801" s="42" t="s">
        <v>1603</v>
      </c>
      <c r="E801" s="29"/>
      <c r="F801" s="86"/>
      <c r="G801" s="19" t="s">
        <v>13</v>
      </c>
      <c r="H801" s="19" t="s">
        <v>1597</v>
      </c>
      <c r="I801" s="435">
        <v>60</v>
      </c>
      <c r="J801" s="454">
        <v>6.8565000000000005</v>
      </c>
      <c r="K801" s="195"/>
      <c r="L801" s="103">
        <f t="shared" si="42"/>
        <v>0</v>
      </c>
    </row>
    <row r="802" spans="1:12" ht="38.25" customHeight="1">
      <c r="A802" s="20">
        <v>384</v>
      </c>
      <c r="B802" s="97" t="s">
        <v>1604</v>
      </c>
      <c r="C802" s="22">
        <v>5907690881023</v>
      </c>
      <c r="D802" s="42" t="s">
        <v>1605</v>
      </c>
      <c r="E802" s="29"/>
      <c r="F802" s="86"/>
      <c r="G802" s="19" t="s">
        <v>13</v>
      </c>
      <c r="H802" s="19" t="s">
        <v>1597</v>
      </c>
      <c r="I802" s="435">
        <v>60</v>
      </c>
      <c r="J802" s="454">
        <v>6.8565000000000005</v>
      </c>
      <c r="K802" s="195"/>
      <c r="L802" s="103">
        <f t="shared" si="42"/>
        <v>0</v>
      </c>
    </row>
    <row r="803" spans="1:12" ht="38.25" customHeight="1">
      <c r="A803" s="20">
        <v>385</v>
      </c>
      <c r="B803" s="97" t="s">
        <v>1606</v>
      </c>
      <c r="C803" s="22">
        <v>5907690880934</v>
      </c>
      <c r="D803" s="42" t="s">
        <v>1607</v>
      </c>
      <c r="E803" s="29"/>
      <c r="F803" s="86"/>
      <c r="G803" s="19" t="s">
        <v>13</v>
      </c>
      <c r="H803" s="19" t="s">
        <v>1597</v>
      </c>
      <c r="I803" s="435">
        <v>60</v>
      </c>
      <c r="J803" s="454">
        <v>6.1530000000000005</v>
      </c>
      <c r="K803" s="195"/>
      <c r="L803" s="103">
        <f t="shared" si="42"/>
        <v>0</v>
      </c>
    </row>
    <row r="804" spans="1:12" ht="38.25" customHeight="1">
      <c r="A804" s="20">
        <v>386</v>
      </c>
      <c r="B804" s="97" t="s">
        <v>1608</v>
      </c>
      <c r="C804" s="22">
        <v>5907690880941</v>
      </c>
      <c r="D804" s="42" t="s">
        <v>1609</v>
      </c>
      <c r="E804" s="29"/>
      <c r="F804" s="86"/>
      <c r="G804" s="19" t="s">
        <v>13</v>
      </c>
      <c r="H804" s="19" t="s">
        <v>1597</v>
      </c>
      <c r="I804" s="435">
        <v>60</v>
      </c>
      <c r="J804" s="454">
        <v>6.1530000000000005</v>
      </c>
      <c r="K804" s="195"/>
      <c r="L804" s="103">
        <f t="shared" si="42"/>
        <v>0</v>
      </c>
    </row>
    <row r="805" spans="1:12" ht="38.25" customHeight="1">
      <c r="A805" s="20">
        <v>387</v>
      </c>
      <c r="B805" s="97" t="s">
        <v>1610</v>
      </c>
      <c r="C805" s="22">
        <v>5907690880958</v>
      </c>
      <c r="D805" s="42" t="s">
        <v>1611</v>
      </c>
      <c r="E805" s="29"/>
      <c r="F805" s="86"/>
      <c r="G805" s="19" t="s">
        <v>13</v>
      </c>
      <c r="H805" s="19" t="s">
        <v>1597</v>
      </c>
      <c r="I805" s="435">
        <v>60</v>
      </c>
      <c r="J805" s="454">
        <v>6.1530000000000005</v>
      </c>
      <c r="K805" s="195"/>
      <c r="L805" s="103">
        <f t="shared" si="42"/>
        <v>0</v>
      </c>
    </row>
    <row r="806" spans="1:12" ht="38.25" customHeight="1">
      <c r="A806" s="20">
        <v>388</v>
      </c>
      <c r="B806" s="97" t="s">
        <v>1612</v>
      </c>
      <c r="C806" s="22">
        <v>5907690880965</v>
      </c>
      <c r="D806" s="42" t="s">
        <v>1613</v>
      </c>
      <c r="E806" s="29"/>
      <c r="F806" s="86"/>
      <c r="G806" s="19" t="s">
        <v>13</v>
      </c>
      <c r="H806" s="19" t="s">
        <v>1597</v>
      </c>
      <c r="I806" s="435">
        <v>60</v>
      </c>
      <c r="J806" s="454">
        <v>6.1530000000000005</v>
      </c>
      <c r="K806" s="195"/>
      <c r="L806" s="103">
        <f t="shared" si="42"/>
        <v>0</v>
      </c>
    </row>
    <row r="807" spans="1:12" ht="38.25" customHeight="1">
      <c r="A807" s="20">
        <v>389</v>
      </c>
      <c r="B807" s="97" t="s">
        <v>1614</v>
      </c>
      <c r="C807" s="22">
        <v>5907690880972</v>
      </c>
      <c r="D807" s="42" t="s">
        <v>1615</v>
      </c>
      <c r="E807" s="29"/>
      <c r="F807" s="86"/>
      <c r="G807" s="19" t="s">
        <v>13</v>
      </c>
      <c r="H807" s="19" t="s">
        <v>1597</v>
      </c>
      <c r="I807" s="435">
        <v>60</v>
      </c>
      <c r="J807" s="454">
        <v>6.1530000000000005</v>
      </c>
      <c r="K807" s="195"/>
      <c r="L807" s="103">
        <f t="shared" si="42"/>
        <v>0</v>
      </c>
    </row>
    <row r="808" spans="1:12" ht="38.25" customHeight="1">
      <c r="A808" s="20">
        <v>390</v>
      </c>
      <c r="B808" s="97" t="s">
        <v>1616</v>
      </c>
      <c r="C808" s="22">
        <v>5907690880880</v>
      </c>
      <c r="D808" s="42" t="s">
        <v>1617</v>
      </c>
      <c r="E808" s="29"/>
      <c r="F808" s="86"/>
      <c r="G808" s="19" t="s">
        <v>13</v>
      </c>
      <c r="H808" s="19" t="s">
        <v>1352</v>
      </c>
      <c r="I808" s="435">
        <v>120</v>
      </c>
      <c r="J808" s="454">
        <v>4.2629999999999999</v>
      </c>
      <c r="K808" s="195"/>
      <c r="L808" s="103">
        <f t="shared" si="42"/>
        <v>0</v>
      </c>
    </row>
    <row r="809" spans="1:12" ht="38.25" customHeight="1">
      <c r="A809" s="20">
        <v>391</v>
      </c>
      <c r="B809" s="97" t="s">
        <v>1618</v>
      </c>
      <c r="C809" s="22">
        <v>5907690880897</v>
      </c>
      <c r="D809" s="42" t="s">
        <v>1619</v>
      </c>
      <c r="E809" s="29"/>
      <c r="F809" s="86"/>
      <c r="G809" s="19" t="s">
        <v>13</v>
      </c>
      <c r="H809" s="19" t="s">
        <v>1352</v>
      </c>
      <c r="I809" s="435">
        <v>120</v>
      </c>
      <c r="J809" s="454">
        <v>4.2629999999999999</v>
      </c>
      <c r="K809" s="195"/>
      <c r="L809" s="103">
        <f t="shared" si="42"/>
        <v>0</v>
      </c>
    </row>
    <row r="810" spans="1:12" ht="38.25" customHeight="1">
      <c r="A810" s="20">
        <v>392</v>
      </c>
      <c r="B810" s="97" t="s">
        <v>1620</v>
      </c>
      <c r="C810" s="22">
        <v>5907690880903</v>
      </c>
      <c r="D810" s="42" t="s">
        <v>1621</v>
      </c>
      <c r="E810" s="29"/>
      <c r="F810" s="86"/>
      <c r="G810" s="19" t="s">
        <v>13</v>
      </c>
      <c r="H810" s="19" t="s">
        <v>1352</v>
      </c>
      <c r="I810" s="435">
        <v>120</v>
      </c>
      <c r="J810" s="454">
        <v>4.2629999999999999</v>
      </c>
      <c r="K810" s="195"/>
      <c r="L810" s="103">
        <f t="shared" si="42"/>
        <v>0</v>
      </c>
    </row>
    <row r="811" spans="1:12" ht="38.25" customHeight="1">
      <c r="A811" s="20">
        <v>393</v>
      </c>
      <c r="B811" s="97" t="s">
        <v>1622</v>
      </c>
      <c r="C811" s="22">
        <v>5907690880910</v>
      </c>
      <c r="D811" s="42" t="s">
        <v>1623</v>
      </c>
      <c r="E811" s="29"/>
      <c r="F811" s="86"/>
      <c r="G811" s="19" t="s">
        <v>13</v>
      </c>
      <c r="H811" s="19" t="s">
        <v>1352</v>
      </c>
      <c r="I811" s="435">
        <v>120</v>
      </c>
      <c r="J811" s="454">
        <v>4.2629999999999999</v>
      </c>
      <c r="K811" s="195"/>
      <c r="L811" s="103">
        <f t="shared" si="42"/>
        <v>0</v>
      </c>
    </row>
    <row r="812" spans="1:12" ht="38.25" customHeight="1">
      <c r="A812" s="20">
        <v>394</v>
      </c>
      <c r="B812" s="97" t="s">
        <v>1624</v>
      </c>
      <c r="C812" s="22">
        <v>5907690880927</v>
      </c>
      <c r="D812" s="42" t="s">
        <v>1625</v>
      </c>
      <c r="E812" s="29"/>
      <c r="F812" s="86"/>
      <c r="G812" s="19" t="s">
        <v>13</v>
      </c>
      <c r="H812" s="19" t="s">
        <v>1352</v>
      </c>
      <c r="I812" s="435">
        <v>120</v>
      </c>
      <c r="J812" s="454">
        <v>4.2629999999999999</v>
      </c>
      <c r="K812" s="195"/>
      <c r="L812" s="103">
        <f t="shared" si="42"/>
        <v>0</v>
      </c>
    </row>
    <row r="813" spans="1:12" ht="38.25" customHeight="1">
      <c r="A813" s="20">
        <v>395</v>
      </c>
      <c r="B813" s="97" t="s">
        <v>1626</v>
      </c>
      <c r="C813" s="22">
        <v>5907690880934</v>
      </c>
      <c r="D813" s="42" t="s">
        <v>1627</v>
      </c>
      <c r="E813" s="29"/>
      <c r="F813" s="86"/>
      <c r="G813" s="19" t="s">
        <v>13</v>
      </c>
      <c r="H813" s="19" t="s">
        <v>1597</v>
      </c>
      <c r="I813" s="435">
        <v>60</v>
      </c>
      <c r="J813" s="454">
        <v>4.2104999999999997</v>
      </c>
      <c r="K813" s="195"/>
      <c r="L813" s="103">
        <f t="shared" si="42"/>
        <v>0</v>
      </c>
    </row>
    <row r="814" spans="1:12" ht="38.25" customHeight="1">
      <c r="A814" s="20">
        <v>396</v>
      </c>
      <c r="B814" s="97" t="s">
        <v>1628</v>
      </c>
      <c r="C814" s="22">
        <v>5907690880941</v>
      </c>
      <c r="D814" s="42" t="s">
        <v>1629</v>
      </c>
      <c r="E814" s="29"/>
      <c r="F814" s="86"/>
      <c r="G814" s="19" t="s">
        <v>13</v>
      </c>
      <c r="H814" s="19" t="s">
        <v>1597</v>
      </c>
      <c r="I814" s="435">
        <v>60</v>
      </c>
      <c r="J814" s="454">
        <v>4.2104999999999997</v>
      </c>
      <c r="K814" s="195"/>
      <c r="L814" s="103">
        <f t="shared" si="42"/>
        <v>0</v>
      </c>
    </row>
    <row r="815" spans="1:12" ht="38.25" customHeight="1">
      <c r="A815" s="20">
        <v>397</v>
      </c>
      <c r="B815" s="97" t="s">
        <v>1630</v>
      </c>
      <c r="C815" s="22">
        <v>5907690881153</v>
      </c>
      <c r="D815" s="42" t="s">
        <v>1631</v>
      </c>
      <c r="E815" s="29"/>
      <c r="F815" s="86"/>
      <c r="G815" s="19" t="s">
        <v>13</v>
      </c>
      <c r="H815" s="19" t="s">
        <v>1597</v>
      </c>
      <c r="I815" s="435">
        <v>60</v>
      </c>
      <c r="J815" s="454">
        <v>4.2104999999999997</v>
      </c>
      <c r="K815" s="195"/>
      <c r="L815" s="103">
        <f t="shared" si="42"/>
        <v>0</v>
      </c>
    </row>
    <row r="816" spans="1:12" ht="38.25" customHeight="1">
      <c r="A816" s="20">
        <v>398</v>
      </c>
      <c r="B816" s="97" t="s">
        <v>1632</v>
      </c>
      <c r="C816" s="22">
        <v>5907690880965</v>
      </c>
      <c r="D816" s="42" t="s">
        <v>1633</v>
      </c>
      <c r="E816" s="29"/>
      <c r="F816" s="86"/>
      <c r="G816" s="19" t="s">
        <v>13</v>
      </c>
      <c r="H816" s="19" t="s">
        <v>1597</v>
      </c>
      <c r="I816" s="435">
        <v>60</v>
      </c>
      <c r="J816" s="454">
        <v>4.2104999999999997</v>
      </c>
      <c r="K816" s="195"/>
      <c r="L816" s="103">
        <f t="shared" si="42"/>
        <v>0</v>
      </c>
    </row>
    <row r="817" spans="1:12" ht="38.25" customHeight="1">
      <c r="A817" s="20">
        <v>399</v>
      </c>
      <c r="B817" s="97" t="s">
        <v>1634</v>
      </c>
      <c r="C817" s="22">
        <v>5907690880972</v>
      </c>
      <c r="D817" s="42" t="s">
        <v>1635</v>
      </c>
      <c r="E817" s="29"/>
      <c r="F817" s="86"/>
      <c r="G817" s="19" t="s">
        <v>13</v>
      </c>
      <c r="H817" s="19" t="s">
        <v>1597</v>
      </c>
      <c r="I817" s="435">
        <v>60</v>
      </c>
      <c r="J817" s="454">
        <v>4.2104999999999997</v>
      </c>
      <c r="K817" s="195"/>
      <c r="L817" s="103">
        <f t="shared" si="42"/>
        <v>0</v>
      </c>
    </row>
    <row r="818" spans="1:12" ht="38.25" customHeight="1">
      <c r="A818" s="20">
        <v>400</v>
      </c>
      <c r="B818" s="97" t="s">
        <v>1636</v>
      </c>
      <c r="C818" s="23">
        <v>5907690811365</v>
      </c>
      <c r="D818" s="42" t="s">
        <v>1637</v>
      </c>
      <c r="E818" s="29"/>
      <c r="F818" s="86"/>
      <c r="G818" s="19" t="s">
        <v>13</v>
      </c>
      <c r="H818" s="19" t="s">
        <v>1359</v>
      </c>
      <c r="I818" s="435">
        <v>96</v>
      </c>
      <c r="J818" s="454">
        <v>6.1530000000000005</v>
      </c>
      <c r="K818" s="195"/>
      <c r="L818" s="103">
        <f t="shared" ref="L818:L849" si="43">K818*J818</f>
        <v>0</v>
      </c>
    </row>
    <row r="819" spans="1:12" ht="38.25" customHeight="1">
      <c r="A819" s="20">
        <v>401</v>
      </c>
      <c r="B819" s="97" t="s">
        <v>1638</v>
      </c>
      <c r="C819" s="23">
        <v>5907690811372</v>
      </c>
      <c r="D819" s="42" t="s">
        <v>1639</v>
      </c>
      <c r="E819" s="29"/>
      <c r="F819" s="86"/>
      <c r="G819" s="19" t="s">
        <v>13</v>
      </c>
      <c r="H819" s="19" t="s">
        <v>1359</v>
      </c>
      <c r="I819" s="435">
        <v>96</v>
      </c>
      <c r="J819" s="454">
        <v>6.1530000000000005</v>
      </c>
      <c r="K819" s="195"/>
      <c r="L819" s="103">
        <f t="shared" si="43"/>
        <v>0</v>
      </c>
    </row>
    <row r="820" spans="1:12" ht="38.25" customHeight="1">
      <c r="A820" s="20">
        <v>402</v>
      </c>
      <c r="B820" s="97" t="s">
        <v>1640</v>
      </c>
      <c r="C820" s="23">
        <v>5907690811389</v>
      </c>
      <c r="D820" s="42" t="s">
        <v>1641</v>
      </c>
      <c r="E820" s="29"/>
      <c r="F820" s="86"/>
      <c r="G820" s="19" t="s">
        <v>13</v>
      </c>
      <c r="H820" s="19" t="s">
        <v>1359</v>
      </c>
      <c r="I820" s="435">
        <v>96</v>
      </c>
      <c r="J820" s="454">
        <v>6.1530000000000005</v>
      </c>
      <c r="K820" s="195"/>
      <c r="L820" s="103">
        <f t="shared" si="43"/>
        <v>0</v>
      </c>
    </row>
    <row r="821" spans="1:12" ht="38.25" customHeight="1">
      <c r="A821" s="20">
        <v>403</v>
      </c>
      <c r="B821" s="97" t="s">
        <v>1642</v>
      </c>
      <c r="C821" s="23">
        <v>5907690811396</v>
      </c>
      <c r="D821" s="42" t="s">
        <v>1643</v>
      </c>
      <c r="E821" s="29"/>
      <c r="F821" s="86"/>
      <c r="G821" s="19" t="s">
        <v>13</v>
      </c>
      <c r="H821" s="19" t="s">
        <v>1359</v>
      </c>
      <c r="I821" s="435">
        <v>96</v>
      </c>
      <c r="J821" s="454">
        <v>6.1530000000000005</v>
      </c>
      <c r="K821" s="195"/>
      <c r="L821" s="103">
        <f t="shared" si="43"/>
        <v>0</v>
      </c>
    </row>
    <row r="822" spans="1:12" ht="38.25" customHeight="1">
      <c r="A822" s="20">
        <v>404</v>
      </c>
      <c r="B822" s="97" t="s">
        <v>1644</v>
      </c>
      <c r="C822" s="23">
        <v>5907690811402</v>
      </c>
      <c r="D822" s="42" t="s">
        <v>1645</v>
      </c>
      <c r="E822" s="29"/>
      <c r="F822" s="86"/>
      <c r="G822" s="19" t="s">
        <v>13</v>
      </c>
      <c r="H822" s="19" t="s">
        <v>1359</v>
      </c>
      <c r="I822" s="435">
        <v>96</v>
      </c>
      <c r="J822" s="454">
        <v>8.4105000000000008</v>
      </c>
      <c r="K822" s="195"/>
      <c r="L822" s="103">
        <f t="shared" si="43"/>
        <v>0</v>
      </c>
    </row>
    <row r="823" spans="1:12" ht="38.25" customHeight="1">
      <c r="A823" s="20">
        <v>405</v>
      </c>
      <c r="B823" s="97" t="s">
        <v>1646</v>
      </c>
      <c r="C823" s="23">
        <v>5907690811419</v>
      </c>
      <c r="D823" s="42" t="s">
        <v>1647</v>
      </c>
      <c r="E823" s="29"/>
      <c r="F823" s="86"/>
      <c r="G823" s="19" t="s">
        <v>13</v>
      </c>
      <c r="H823" s="19" t="s">
        <v>1359</v>
      </c>
      <c r="I823" s="435">
        <v>96</v>
      </c>
      <c r="J823" s="454">
        <v>8.4105000000000008</v>
      </c>
      <c r="K823" s="195"/>
      <c r="L823" s="103">
        <f t="shared" si="43"/>
        <v>0</v>
      </c>
    </row>
    <row r="824" spans="1:12" ht="38.25" customHeight="1">
      <c r="A824" s="20">
        <v>406</v>
      </c>
      <c r="B824" s="97" t="s">
        <v>1648</v>
      </c>
      <c r="C824" s="23">
        <v>5907690811426</v>
      </c>
      <c r="D824" s="42" t="s">
        <v>1649</v>
      </c>
      <c r="E824" s="29"/>
      <c r="F824" s="86"/>
      <c r="G824" s="19" t="s">
        <v>13</v>
      </c>
      <c r="H824" s="19" t="s">
        <v>1359</v>
      </c>
      <c r="I824" s="435">
        <v>96</v>
      </c>
      <c r="J824" s="454">
        <v>8.4105000000000008</v>
      </c>
      <c r="K824" s="195"/>
      <c r="L824" s="103">
        <f t="shared" si="43"/>
        <v>0</v>
      </c>
    </row>
    <row r="825" spans="1:12" ht="38.25" customHeight="1">
      <c r="A825" s="20">
        <v>407</v>
      </c>
      <c r="B825" s="97" t="s">
        <v>1650</v>
      </c>
      <c r="C825" s="23">
        <v>5907690811433</v>
      </c>
      <c r="D825" s="42" t="s">
        <v>1651</v>
      </c>
      <c r="E825" s="29"/>
      <c r="F825" s="86"/>
      <c r="G825" s="19" t="s">
        <v>13</v>
      </c>
      <c r="H825" s="19" t="s">
        <v>1359</v>
      </c>
      <c r="I825" s="435">
        <v>96</v>
      </c>
      <c r="J825" s="454">
        <v>8.4105000000000008</v>
      </c>
      <c r="K825" s="195"/>
      <c r="L825" s="103">
        <f t="shared" si="43"/>
        <v>0</v>
      </c>
    </row>
    <row r="826" spans="1:12" ht="38.25" customHeight="1">
      <c r="A826" s="20">
        <v>408</v>
      </c>
      <c r="B826" s="97" t="s">
        <v>1652</v>
      </c>
      <c r="C826" s="23">
        <v>5907690811440</v>
      </c>
      <c r="D826" s="42" t="s">
        <v>1653</v>
      </c>
      <c r="E826" s="29"/>
      <c r="F826" s="86"/>
      <c r="G826" s="19" t="s">
        <v>13</v>
      </c>
      <c r="H826" s="19" t="s">
        <v>1380</v>
      </c>
      <c r="I826" s="435">
        <v>72</v>
      </c>
      <c r="J826" s="454">
        <v>10.311</v>
      </c>
      <c r="K826" s="195"/>
      <c r="L826" s="103">
        <f t="shared" si="43"/>
        <v>0</v>
      </c>
    </row>
    <row r="827" spans="1:12" ht="38.25" customHeight="1">
      <c r="A827" s="20">
        <v>409</v>
      </c>
      <c r="B827" s="97" t="s">
        <v>1654</v>
      </c>
      <c r="C827" s="23">
        <v>5907690811457</v>
      </c>
      <c r="D827" s="42" t="s">
        <v>1655</v>
      </c>
      <c r="E827" s="29"/>
      <c r="F827" s="86"/>
      <c r="G827" s="19" t="s">
        <v>13</v>
      </c>
      <c r="H827" s="19" t="s">
        <v>1380</v>
      </c>
      <c r="I827" s="435">
        <v>72</v>
      </c>
      <c r="J827" s="454">
        <v>10.311</v>
      </c>
      <c r="K827" s="195"/>
      <c r="L827" s="103">
        <f t="shared" si="43"/>
        <v>0</v>
      </c>
    </row>
    <row r="828" spans="1:12" ht="38.25" customHeight="1">
      <c r="A828" s="20">
        <v>410</v>
      </c>
      <c r="B828" s="97" t="s">
        <v>1656</v>
      </c>
      <c r="C828" s="23">
        <v>5907690811464</v>
      </c>
      <c r="D828" s="42" t="s">
        <v>1657</v>
      </c>
      <c r="E828" s="29"/>
      <c r="F828" s="86"/>
      <c r="G828" s="19" t="s">
        <v>13</v>
      </c>
      <c r="H828" s="19" t="s">
        <v>1380</v>
      </c>
      <c r="I828" s="435">
        <v>72</v>
      </c>
      <c r="J828" s="454">
        <v>10.311</v>
      </c>
      <c r="K828" s="195"/>
      <c r="L828" s="103">
        <f t="shared" si="43"/>
        <v>0</v>
      </c>
    </row>
    <row r="829" spans="1:12" ht="38.25" customHeight="1">
      <c r="A829" s="20">
        <v>411</v>
      </c>
      <c r="B829" s="97" t="s">
        <v>1658</v>
      </c>
      <c r="C829" s="23">
        <v>5907690811471</v>
      </c>
      <c r="D829" s="42" t="s">
        <v>1659</v>
      </c>
      <c r="E829" s="29"/>
      <c r="F829" s="86"/>
      <c r="G829" s="19" t="s">
        <v>13</v>
      </c>
      <c r="H829" s="19" t="s">
        <v>1380</v>
      </c>
      <c r="I829" s="435">
        <v>72</v>
      </c>
      <c r="J829" s="454">
        <v>10.311</v>
      </c>
      <c r="K829" s="195"/>
      <c r="L829" s="103">
        <f t="shared" si="43"/>
        <v>0</v>
      </c>
    </row>
    <row r="830" spans="1:12" ht="38.25" customHeight="1">
      <c r="A830" s="20">
        <v>412</v>
      </c>
      <c r="B830" s="97" t="s">
        <v>1660</v>
      </c>
      <c r="C830" s="23">
        <v>5907690811549</v>
      </c>
      <c r="D830" s="42" t="s">
        <v>1661</v>
      </c>
      <c r="E830" s="29"/>
      <c r="F830" s="86"/>
      <c r="G830" s="19" t="s">
        <v>13</v>
      </c>
      <c r="H830" s="19" t="s">
        <v>1662</v>
      </c>
      <c r="I830" s="435">
        <v>120</v>
      </c>
      <c r="J830" s="454">
        <v>4.9139999999999997</v>
      </c>
      <c r="K830" s="195"/>
      <c r="L830" s="103">
        <f t="shared" si="43"/>
        <v>0</v>
      </c>
    </row>
    <row r="831" spans="1:12" ht="38.25" customHeight="1">
      <c r="A831" s="20">
        <v>413</v>
      </c>
      <c r="B831" s="97" t="s">
        <v>1663</v>
      </c>
      <c r="C831" s="23">
        <v>5907690811556</v>
      </c>
      <c r="D831" s="42" t="s">
        <v>1664</v>
      </c>
      <c r="E831" s="29"/>
      <c r="F831" s="86"/>
      <c r="G831" s="19" t="s">
        <v>13</v>
      </c>
      <c r="H831" s="19" t="s">
        <v>1662</v>
      </c>
      <c r="I831" s="435">
        <v>120</v>
      </c>
      <c r="J831" s="454">
        <v>4.9139999999999997</v>
      </c>
      <c r="K831" s="195"/>
      <c r="L831" s="103">
        <f t="shared" si="43"/>
        <v>0</v>
      </c>
    </row>
    <row r="832" spans="1:12" ht="38.25" customHeight="1">
      <c r="A832" s="20">
        <v>414</v>
      </c>
      <c r="B832" s="97" t="s">
        <v>1665</v>
      </c>
      <c r="C832" s="23">
        <v>5907690811563</v>
      </c>
      <c r="D832" s="42" t="s">
        <v>1666</v>
      </c>
      <c r="E832" s="29"/>
      <c r="F832" s="86"/>
      <c r="G832" s="19" t="s">
        <v>13</v>
      </c>
      <c r="H832" s="19" t="s">
        <v>1662</v>
      </c>
      <c r="I832" s="435">
        <v>120</v>
      </c>
      <c r="J832" s="454">
        <v>4.9139999999999997</v>
      </c>
      <c r="K832" s="195"/>
      <c r="L832" s="103">
        <f t="shared" si="43"/>
        <v>0</v>
      </c>
    </row>
    <row r="833" spans="1:12" ht="38.25" customHeight="1">
      <c r="A833" s="20">
        <v>415</v>
      </c>
      <c r="B833" s="97" t="s">
        <v>1667</v>
      </c>
      <c r="C833" s="23">
        <v>5907690811570</v>
      </c>
      <c r="D833" s="42" t="s">
        <v>1668</v>
      </c>
      <c r="E833" s="29"/>
      <c r="F833" s="86"/>
      <c r="G833" s="19" t="s">
        <v>13</v>
      </c>
      <c r="H833" s="19" t="s">
        <v>1662</v>
      </c>
      <c r="I833" s="435">
        <v>120</v>
      </c>
      <c r="J833" s="454">
        <v>4.9139999999999997</v>
      </c>
      <c r="K833" s="195"/>
      <c r="L833" s="103">
        <f t="shared" si="43"/>
        <v>0</v>
      </c>
    </row>
    <row r="834" spans="1:12" ht="38.25" customHeight="1">
      <c r="A834" s="20">
        <v>416</v>
      </c>
      <c r="B834" s="97" t="s">
        <v>1669</v>
      </c>
      <c r="C834" s="23">
        <v>5907690881399</v>
      </c>
      <c r="D834" s="42" t="s">
        <v>1670</v>
      </c>
      <c r="E834" s="29"/>
      <c r="F834" s="86"/>
      <c r="G834" s="19" t="s">
        <v>13</v>
      </c>
      <c r="H834" s="19" t="s">
        <v>232</v>
      </c>
      <c r="I834" s="435">
        <v>48</v>
      </c>
      <c r="J834" s="454">
        <v>14.0175</v>
      </c>
      <c r="K834" s="195"/>
      <c r="L834" s="103">
        <f t="shared" si="43"/>
        <v>0</v>
      </c>
    </row>
    <row r="835" spans="1:12" ht="38.25" customHeight="1">
      <c r="A835" s="20">
        <v>417</v>
      </c>
      <c r="B835" s="97" t="s">
        <v>1671</v>
      </c>
      <c r="C835" s="23">
        <v>5907690881405</v>
      </c>
      <c r="D835" s="42" t="s">
        <v>1672</v>
      </c>
      <c r="E835" s="29"/>
      <c r="F835" s="86"/>
      <c r="G835" s="19" t="s">
        <v>13</v>
      </c>
      <c r="H835" s="19" t="s">
        <v>232</v>
      </c>
      <c r="I835" s="435">
        <v>48</v>
      </c>
      <c r="J835" s="454">
        <v>14.0175</v>
      </c>
      <c r="K835" s="195"/>
      <c r="L835" s="103">
        <f t="shared" si="43"/>
        <v>0</v>
      </c>
    </row>
    <row r="836" spans="1:12" ht="38.25" customHeight="1">
      <c r="A836" s="20">
        <v>418</v>
      </c>
      <c r="B836" s="97" t="s">
        <v>1673</v>
      </c>
      <c r="C836" s="23">
        <v>5907690881412</v>
      </c>
      <c r="D836" s="42" t="s">
        <v>1674</v>
      </c>
      <c r="E836" s="29"/>
      <c r="F836" s="86"/>
      <c r="G836" s="19" t="s">
        <v>13</v>
      </c>
      <c r="H836" s="19" t="s">
        <v>232</v>
      </c>
      <c r="I836" s="435">
        <v>48</v>
      </c>
      <c r="J836" s="454">
        <v>14.0175</v>
      </c>
      <c r="K836" s="195"/>
      <c r="L836" s="103">
        <f t="shared" si="43"/>
        <v>0</v>
      </c>
    </row>
    <row r="837" spans="1:12" ht="38.25" customHeight="1">
      <c r="A837" s="20">
        <v>419</v>
      </c>
      <c r="B837" s="97" t="s">
        <v>1675</v>
      </c>
      <c r="C837" s="23">
        <v>5907690881429</v>
      </c>
      <c r="D837" s="42" t="s">
        <v>1676</v>
      </c>
      <c r="E837" s="29"/>
      <c r="F837" s="86"/>
      <c r="G837" s="19" t="s">
        <v>13</v>
      </c>
      <c r="H837" s="19" t="s">
        <v>232</v>
      </c>
      <c r="I837" s="435">
        <v>48</v>
      </c>
      <c r="J837" s="454">
        <v>14.0175</v>
      </c>
      <c r="K837" s="195"/>
      <c r="L837" s="103">
        <f t="shared" si="43"/>
        <v>0</v>
      </c>
    </row>
    <row r="838" spans="1:12" ht="38.25" customHeight="1">
      <c r="A838" s="20">
        <v>420</v>
      </c>
      <c r="B838" s="97" t="s">
        <v>1677</v>
      </c>
      <c r="C838" s="23">
        <v>5907690881436</v>
      </c>
      <c r="D838" s="42" t="s">
        <v>1678</v>
      </c>
      <c r="E838" s="29"/>
      <c r="F838" s="86"/>
      <c r="G838" s="19" t="s">
        <v>13</v>
      </c>
      <c r="H838" s="19" t="s">
        <v>232</v>
      </c>
      <c r="I838" s="435">
        <v>48</v>
      </c>
      <c r="J838" s="454">
        <v>14.0175</v>
      </c>
      <c r="K838" s="195"/>
      <c r="L838" s="103">
        <f t="shared" si="43"/>
        <v>0</v>
      </c>
    </row>
    <row r="839" spans="1:12" ht="38.25" customHeight="1">
      <c r="A839" s="20">
        <v>421</v>
      </c>
      <c r="B839" s="97" t="s">
        <v>1679</v>
      </c>
      <c r="C839" s="22">
        <v>5907690881542</v>
      </c>
      <c r="D839" s="42" t="s">
        <v>1680</v>
      </c>
      <c r="E839" s="29"/>
      <c r="F839" s="86"/>
      <c r="G839" s="19" t="s">
        <v>13</v>
      </c>
      <c r="H839" s="19" t="s">
        <v>232</v>
      </c>
      <c r="I839" s="435">
        <v>48</v>
      </c>
      <c r="J839" s="454">
        <v>14.7735</v>
      </c>
      <c r="K839" s="195"/>
      <c r="L839" s="103">
        <f t="shared" si="43"/>
        <v>0</v>
      </c>
    </row>
    <row r="840" spans="1:12" ht="38.25" customHeight="1">
      <c r="A840" s="20">
        <v>422</v>
      </c>
      <c r="B840" s="97" t="s">
        <v>1681</v>
      </c>
      <c r="C840" s="23">
        <v>5907690881559</v>
      </c>
      <c r="D840" s="42" t="s">
        <v>1682</v>
      </c>
      <c r="E840" s="29"/>
      <c r="F840" s="86"/>
      <c r="G840" s="19" t="s">
        <v>13</v>
      </c>
      <c r="H840" s="19" t="s">
        <v>232</v>
      </c>
      <c r="I840" s="435">
        <v>48</v>
      </c>
      <c r="J840" s="454">
        <v>14.7735</v>
      </c>
      <c r="K840" s="195"/>
      <c r="L840" s="103">
        <f t="shared" si="43"/>
        <v>0</v>
      </c>
    </row>
    <row r="841" spans="1:12" ht="38.25" customHeight="1">
      <c r="A841" s="20">
        <v>423</v>
      </c>
      <c r="B841" s="97" t="s">
        <v>1683</v>
      </c>
      <c r="C841" s="23">
        <v>5907690881566</v>
      </c>
      <c r="D841" s="42" t="s">
        <v>1684</v>
      </c>
      <c r="E841" s="29"/>
      <c r="F841" s="86"/>
      <c r="G841" s="19" t="s">
        <v>13</v>
      </c>
      <c r="H841" s="19" t="s">
        <v>232</v>
      </c>
      <c r="I841" s="435">
        <v>48</v>
      </c>
      <c r="J841" s="454">
        <v>14.7735</v>
      </c>
      <c r="K841" s="195"/>
      <c r="L841" s="103">
        <f t="shared" si="43"/>
        <v>0</v>
      </c>
    </row>
    <row r="842" spans="1:12" ht="38.25" customHeight="1">
      <c r="A842" s="20">
        <v>424</v>
      </c>
      <c r="B842" s="97" t="s">
        <v>1685</v>
      </c>
      <c r="C842" s="23">
        <v>5907690881573</v>
      </c>
      <c r="D842" s="42" t="s">
        <v>1686</v>
      </c>
      <c r="E842" s="29"/>
      <c r="F842" s="86"/>
      <c r="G842" s="19" t="s">
        <v>13</v>
      </c>
      <c r="H842" s="19" t="s">
        <v>232</v>
      </c>
      <c r="I842" s="435">
        <v>48</v>
      </c>
      <c r="J842" s="454">
        <v>14.7735</v>
      </c>
      <c r="K842" s="195"/>
      <c r="L842" s="103">
        <f t="shared" si="43"/>
        <v>0</v>
      </c>
    </row>
    <row r="843" spans="1:12" ht="38.25" customHeight="1">
      <c r="A843" s="20">
        <v>425</v>
      </c>
      <c r="B843" s="97" t="s">
        <v>1687</v>
      </c>
      <c r="C843" s="23">
        <v>5907690881580</v>
      </c>
      <c r="D843" s="42" t="s">
        <v>1688</v>
      </c>
      <c r="E843" s="29"/>
      <c r="F843" s="86"/>
      <c r="G843" s="19" t="s">
        <v>13</v>
      </c>
      <c r="H843" s="19" t="s">
        <v>232</v>
      </c>
      <c r="I843" s="435">
        <v>48</v>
      </c>
      <c r="J843" s="454">
        <v>14.7735</v>
      </c>
      <c r="K843" s="195"/>
      <c r="L843" s="103">
        <f t="shared" si="43"/>
        <v>0</v>
      </c>
    </row>
    <row r="844" spans="1:12" ht="38.25" customHeight="1">
      <c r="A844" s="20">
        <v>426</v>
      </c>
      <c r="B844" s="97" t="s">
        <v>1689</v>
      </c>
      <c r="C844" s="22">
        <v>5907690881597</v>
      </c>
      <c r="D844" s="42" t="s">
        <v>1690</v>
      </c>
      <c r="E844" s="29"/>
      <c r="F844" s="86"/>
      <c r="G844" s="19" t="s">
        <v>13</v>
      </c>
      <c r="H844" s="19" t="s">
        <v>232</v>
      </c>
      <c r="I844" s="435">
        <v>48</v>
      </c>
      <c r="J844" s="454">
        <v>8.6205000000000016</v>
      </c>
      <c r="K844" s="195"/>
      <c r="L844" s="103">
        <f t="shared" si="43"/>
        <v>0</v>
      </c>
    </row>
    <row r="845" spans="1:12" ht="38.25" customHeight="1">
      <c r="A845" s="20">
        <v>427</v>
      </c>
      <c r="B845" s="97" t="s">
        <v>1691</v>
      </c>
      <c r="C845" s="22">
        <v>5907690881603</v>
      </c>
      <c r="D845" s="42" t="s">
        <v>1692</v>
      </c>
      <c r="E845" s="29"/>
      <c r="F845" s="86"/>
      <c r="G845" s="19" t="s">
        <v>13</v>
      </c>
      <c r="H845" s="19" t="s">
        <v>232</v>
      </c>
      <c r="I845" s="435">
        <v>48</v>
      </c>
      <c r="J845" s="454">
        <v>8.6205000000000016</v>
      </c>
      <c r="K845" s="195"/>
      <c r="L845" s="103">
        <f t="shared" si="43"/>
        <v>0</v>
      </c>
    </row>
    <row r="846" spans="1:12" ht="38.25" customHeight="1">
      <c r="A846" s="20">
        <v>428</v>
      </c>
      <c r="B846" s="97" t="s">
        <v>1693</v>
      </c>
      <c r="C846" s="22">
        <v>5907690881610</v>
      </c>
      <c r="D846" s="42" t="s">
        <v>1694</v>
      </c>
      <c r="E846" s="29"/>
      <c r="F846" s="86"/>
      <c r="G846" s="19" t="s">
        <v>13</v>
      </c>
      <c r="H846" s="19" t="s">
        <v>232</v>
      </c>
      <c r="I846" s="435">
        <v>48</v>
      </c>
      <c r="J846" s="454">
        <v>8.6205000000000016</v>
      </c>
      <c r="K846" s="195"/>
      <c r="L846" s="103">
        <f t="shared" si="43"/>
        <v>0</v>
      </c>
    </row>
    <row r="847" spans="1:12" ht="38.25" customHeight="1">
      <c r="A847" s="20">
        <v>429</v>
      </c>
      <c r="B847" s="97" t="s">
        <v>1695</v>
      </c>
      <c r="C847" s="22">
        <v>5907690881627</v>
      </c>
      <c r="D847" s="42" t="s">
        <v>1696</v>
      </c>
      <c r="E847" s="29"/>
      <c r="F847" s="86"/>
      <c r="G847" s="19" t="s">
        <v>13</v>
      </c>
      <c r="H847" s="19" t="s">
        <v>232</v>
      </c>
      <c r="I847" s="435">
        <v>48</v>
      </c>
      <c r="J847" s="454">
        <v>8.6205000000000016</v>
      </c>
      <c r="K847" s="195"/>
      <c r="L847" s="103">
        <f t="shared" si="43"/>
        <v>0</v>
      </c>
    </row>
    <row r="848" spans="1:12" ht="38.25" customHeight="1">
      <c r="A848" s="20">
        <v>430</v>
      </c>
      <c r="B848" s="97" t="s">
        <v>1697</v>
      </c>
      <c r="C848" s="22">
        <v>5907690881634</v>
      </c>
      <c r="D848" s="42" t="s">
        <v>1698</v>
      </c>
      <c r="E848" s="29"/>
      <c r="F848" s="86"/>
      <c r="G848" s="19" t="s">
        <v>13</v>
      </c>
      <c r="H848" s="19" t="s">
        <v>232</v>
      </c>
      <c r="I848" s="435">
        <v>48</v>
      </c>
      <c r="J848" s="454">
        <v>8.6205000000000016</v>
      </c>
      <c r="K848" s="195"/>
      <c r="L848" s="103">
        <f t="shared" si="43"/>
        <v>0</v>
      </c>
    </row>
    <row r="849" spans="1:12" ht="38.25" customHeight="1">
      <c r="A849" s="20">
        <v>431</v>
      </c>
      <c r="B849" s="97" t="s">
        <v>1699</v>
      </c>
      <c r="C849" s="22">
        <v>5907620175284</v>
      </c>
      <c r="D849" s="42" t="s">
        <v>1700</v>
      </c>
      <c r="E849" s="29"/>
      <c r="F849" s="86"/>
      <c r="G849" s="19" t="s">
        <v>13</v>
      </c>
      <c r="H849" s="19" t="s">
        <v>1359</v>
      </c>
      <c r="I849" s="435">
        <v>96</v>
      </c>
      <c r="J849" s="454">
        <v>5.932500000000001</v>
      </c>
      <c r="K849" s="195"/>
      <c r="L849" s="103">
        <f t="shared" si="43"/>
        <v>0</v>
      </c>
    </row>
    <row r="850" spans="1:12" ht="38.25" customHeight="1">
      <c r="A850" s="20">
        <v>432</v>
      </c>
      <c r="B850" s="97" t="s">
        <v>1701</v>
      </c>
      <c r="C850" s="22">
        <v>5907620175291</v>
      </c>
      <c r="D850" s="42" t="s">
        <v>1702</v>
      </c>
      <c r="E850" s="29"/>
      <c r="F850" s="86"/>
      <c r="G850" s="19" t="s">
        <v>13</v>
      </c>
      <c r="H850" s="19" t="s">
        <v>1359</v>
      </c>
      <c r="I850" s="435">
        <v>96</v>
      </c>
      <c r="J850" s="454">
        <v>5.932500000000001</v>
      </c>
      <c r="K850" s="195"/>
      <c r="L850" s="103">
        <f t="shared" ref="L850:L881" si="44">K850*J850</f>
        <v>0</v>
      </c>
    </row>
    <row r="851" spans="1:12" ht="38.25" customHeight="1">
      <c r="A851" s="20">
        <v>433</v>
      </c>
      <c r="B851" s="97" t="s">
        <v>1703</v>
      </c>
      <c r="C851" s="22">
        <v>5907620175307</v>
      </c>
      <c r="D851" s="42" t="s">
        <v>1704</v>
      </c>
      <c r="E851" s="29"/>
      <c r="F851" s="86"/>
      <c r="G851" s="19" t="s">
        <v>13</v>
      </c>
      <c r="H851" s="19" t="s">
        <v>1359</v>
      </c>
      <c r="I851" s="435">
        <v>96</v>
      </c>
      <c r="J851" s="454">
        <v>5.932500000000001</v>
      </c>
      <c r="K851" s="195"/>
      <c r="L851" s="103">
        <f t="shared" si="44"/>
        <v>0</v>
      </c>
    </row>
    <row r="852" spans="1:12" ht="38.25" customHeight="1">
      <c r="A852" s="20">
        <v>434</v>
      </c>
      <c r="B852" s="97" t="s">
        <v>1705</v>
      </c>
      <c r="C852" s="22">
        <v>5907620175345</v>
      </c>
      <c r="D852" s="42" t="s">
        <v>1706</v>
      </c>
      <c r="E852" s="29"/>
      <c r="F852" s="86"/>
      <c r="G852" s="19" t="s">
        <v>13</v>
      </c>
      <c r="H852" s="19" t="s">
        <v>541</v>
      </c>
      <c r="I852" s="435">
        <v>72</v>
      </c>
      <c r="J852" s="454">
        <v>7.5389999999999997</v>
      </c>
      <c r="K852" s="195"/>
      <c r="L852" s="103">
        <f t="shared" si="44"/>
        <v>0</v>
      </c>
    </row>
    <row r="853" spans="1:12" ht="38.25" customHeight="1">
      <c r="A853" s="20">
        <v>435</v>
      </c>
      <c r="B853" s="97" t="s">
        <v>1707</v>
      </c>
      <c r="C853" s="22">
        <v>5907620175352</v>
      </c>
      <c r="D853" s="42" t="s">
        <v>1708</v>
      </c>
      <c r="E853" s="29"/>
      <c r="F853" s="86"/>
      <c r="G853" s="19" t="s">
        <v>13</v>
      </c>
      <c r="H853" s="19" t="s">
        <v>1709</v>
      </c>
      <c r="I853" s="435">
        <v>72</v>
      </c>
      <c r="J853" s="454">
        <v>7.5389999999999997</v>
      </c>
      <c r="K853" s="195"/>
      <c r="L853" s="103">
        <f t="shared" si="44"/>
        <v>0</v>
      </c>
    </row>
    <row r="854" spans="1:12" ht="38.25" customHeight="1">
      <c r="A854" s="20">
        <v>436</v>
      </c>
      <c r="B854" s="97" t="s">
        <v>1710</v>
      </c>
      <c r="C854" s="22">
        <v>5907620175369</v>
      </c>
      <c r="D854" s="42" t="s">
        <v>1711</v>
      </c>
      <c r="E854" s="29"/>
      <c r="F854" s="86"/>
      <c r="G854" s="19" t="s">
        <v>13</v>
      </c>
      <c r="H854" s="19" t="s">
        <v>1712</v>
      </c>
      <c r="I854" s="435">
        <v>72</v>
      </c>
      <c r="J854" s="454">
        <v>7.5389999999999997</v>
      </c>
      <c r="K854" s="195"/>
      <c r="L854" s="103">
        <f t="shared" si="44"/>
        <v>0</v>
      </c>
    </row>
    <row r="855" spans="1:12" ht="38.25" customHeight="1">
      <c r="A855" s="20">
        <v>437</v>
      </c>
      <c r="B855" s="97" t="s">
        <v>1713</v>
      </c>
      <c r="C855" s="23">
        <v>5907690811730</v>
      </c>
      <c r="D855" s="42" t="s">
        <v>1714</v>
      </c>
      <c r="E855" s="29"/>
      <c r="F855" s="86"/>
      <c r="G855" s="19" t="s">
        <v>13</v>
      </c>
      <c r="H855" s="19" t="s">
        <v>1372</v>
      </c>
      <c r="I855" s="435">
        <v>48</v>
      </c>
      <c r="J855" s="454">
        <v>13.471500000000001</v>
      </c>
      <c r="K855" s="195"/>
      <c r="L855" s="103">
        <f t="shared" si="44"/>
        <v>0</v>
      </c>
    </row>
    <row r="856" spans="1:12" ht="38.25" customHeight="1">
      <c r="A856" s="20">
        <v>438</v>
      </c>
      <c r="B856" s="97" t="s">
        <v>1715</v>
      </c>
      <c r="C856" s="23">
        <v>5907690811747</v>
      </c>
      <c r="D856" s="42" t="s">
        <v>1716</v>
      </c>
      <c r="E856" s="29"/>
      <c r="F856" s="86"/>
      <c r="G856" s="19" t="s">
        <v>13</v>
      </c>
      <c r="H856" s="19" t="s">
        <v>1372</v>
      </c>
      <c r="I856" s="435">
        <v>48</v>
      </c>
      <c r="J856" s="454">
        <v>13.471500000000001</v>
      </c>
      <c r="K856" s="195"/>
      <c r="L856" s="103">
        <f t="shared" si="44"/>
        <v>0</v>
      </c>
    </row>
    <row r="857" spans="1:12" ht="38.25" customHeight="1">
      <c r="A857" s="20">
        <v>439</v>
      </c>
      <c r="B857" s="97" t="s">
        <v>1717</v>
      </c>
      <c r="C857" s="23">
        <v>5907690811754</v>
      </c>
      <c r="D857" s="42" t="s">
        <v>1718</v>
      </c>
      <c r="E857" s="29"/>
      <c r="F857" s="86"/>
      <c r="G857" s="19" t="s">
        <v>13</v>
      </c>
      <c r="H857" s="19" t="s">
        <v>1372</v>
      </c>
      <c r="I857" s="435">
        <v>48</v>
      </c>
      <c r="J857" s="454">
        <v>13.471500000000001</v>
      </c>
      <c r="K857" s="195"/>
      <c r="L857" s="103">
        <f t="shared" si="44"/>
        <v>0</v>
      </c>
    </row>
    <row r="858" spans="1:12" ht="38.25" customHeight="1">
      <c r="A858" s="20"/>
      <c r="B858" s="30"/>
      <c r="C858" s="23"/>
      <c r="D858" s="70" t="s">
        <v>1719</v>
      </c>
      <c r="E858" s="29"/>
      <c r="F858" s="86"/>
      <c r="G858" s="70"/>
      <c r="H858" s="70"/>
      <c r="I858" s="70"/>
      <c r="J858" s="70"/>
      <c r="K858" s="70"/>
      <c r="L858" s="70"/>
    </row>
    <row r="859" spans="1:12" ht="38.25" customHeight="1">
      <c r="A859" s="20">
        <v>440</v>
      </c>
      <c r="B859" s="56" t="s">
        <v>1720</v>
      </c>
      <c r="C859" s="23">
        <v>5907620110308</v>
      </c>
      <c r="D859" s="42" t="s">
        <v>1721</v>
      </c>
      <c r="E859" s="49" t="s">
        <v>341</v>
      </c>
      <c r="F859" s="50" t="s">
        <v>817</v>
      </c>
      <c r="G859" s="19" t="s">
        <v>34</v>
      </c>
      <c r="H859" s="19" t="s">
        <v>1722</v>
      </c>
      <c r="I859" s="435">
        <v>2500</v>
      </c>
      <c r="J859" s="454">
        <v>0.11550000000000001</v>
      </c>
      <c r="K859" s="195"/>
      <c r="L859" s="103">
        <f>K859*J859</f>
        <v>0</v>
      </c>
    </row>
    <row r="860" spans="1:12" ht="38.25" customHeight="1">
      <c r="A860" s="20">
        <v>441</v>
      </c>
      <c r="B860" s="56" t="s">
        <v>1723</v>
      </c>
      <c r="C860" s="23">
        <v>5907620188017</v>
      </c>
      <c r="D860" s="42" t="s">
        <v>1724</v>
      </c>
      <c r="E860" s="29"/>
      <c r="F860" s="86"/>
      <c r="G860" s="19" t="s">
        <v>34</v>
      </c>
      <c r="H860" s="19" t="s">
        <v>1725</v>
      </c>
      <c r="I860" s="435">
        <v>2000</v>
      </c>
      <c r="J860" s="454">
        <v>7.350000000000001E-2</v>
      </c>
      <c r="K860" s="195"/>
      <c r="L860" s="103">
        <f>K860*J860</f>
        <v>0</v>
      </c>
    </row>
    <row r="861" spans="1:12" ht="38.25" customHeight="1">
      <c r="A861" s="20">
        <v>442</v>
      </c>
      <c r="B861" s="56" t="s">
        <v>1726</v>
      </c>
      <c r="C861" s="23">
        <v>5907620110704</v>
      </c>
      <c r="D861" s="42" t="s">
        <v>1727</v>
      </c>
      <c r="E861" s="29"/>
      <c r="F861" s="86"/>
      <c r="G861" s="19" t="s">
        <v>34</v>
      </c>
      <c r="H861" s="19" t="s">
        <v>1728</v>
      </c>
      <c r="I861" s="435">
        <v>250</v>
      </c>
      <c r="J861" s="454">
        <v>0.40950000000000003</v>
      </c>
      <c r="K861" s="195"/>
      <c r="L861" s="103">
        <f>K861*J861</f>
        <v>0</v>
      </c>
    </row>
    <row r="862" spans="1:12" ht="38.25" customHeight="1">
      <c r="A862" s="20">
        <v>443</v>
      </c>
      <c r="B862" s="56" t="s">
        <v>1729</v>
      </c>
      <c r="C862" s="21">
        <v>5907620190270</v>
      </c>
      <c r="D862" s="42" t="s">
        <v>1730</v>
      </c>
      <c r="E862" s="29"/>
      <c r="F862" s="86"/>
      <c r="G862" s="19" t="s">
        <v>34</v>
      </c>
      <c r="H862" s="19" t="s">
        <v>1731</v>
      </c>
      <c r="I862" s="435">
        <v>700</v>
      </c>
      <c r="J862" s="454">
        <v>1.0185</v>
      </c>
      <c r="K862" s="195"/>
      <c r="L862" s="103">
        <f>K862*J862</f>
        <v>0</v>
      </c>
    </row>
    <row r="863" spans="1:12" ht="38.25" customHeight="1">
      <c r="A863" s="20">
        <v>444</v>
      </c>
      <c r="B863" s="56" t="s">
        <v>1732</v>
      </c>
      <c r="C863" s="21">
        <v>5907620190287</v>
      </c>
      <c r="D863" s="42" t="s">
        <v>1733</v>
      </c>
      <c r="E863" s="29"/>
      <c r="F863" s="86"/>
      <c r="G863" s="19" t="s">
        <v>34</v>
      </c>
      <c r="H863" s="19" t="s">
        <v>1731</v>
      </c>
      <c r="I863" s="435">
        <v>700</v>
      </c>
      <c r="J863" s="454">
        <v>0.70350000000000013</v>
      </c>
      <c r="K863" s="195"/>
      <c r="L863" s="103">
        <f>K863*J863</f>
        <v>0</v>
      </c>
    </row>
    <row r="864" spans="1:12" ht="38.25" customHeight="1">
      <c r="A864" s="20"/>
      <c r="B864" s="97"/>
      <c r="C864" s="23"/>
      <c r="D864" s="85" t="s">
        <v>1734</v>
      </c>
      <c r="E864" s="29"/>
      <c r="F864" s="86"/>
      <c r="G864" s="85"/>
      <c r="H864" s="85"/>
      <c r="I864" s="85"/>
      <c r="J864" s="85"/>
      <c r="K864" s="85"/>
      <c r="L864" s="85"/>
    </row>
    <row r="865" spans="1:14" ht="38.25" customHeight="1">
      <c r="A865" s="20">
        <v>445</v>
      </c>
      <c r="B865" s="30" t="str">
        <f>CONCATENATE(MID(C865,9,5),"PTR")</f>
        <v>17886PTR</v>
      </c>
      <c r="C865" s="23">
        <v>5907690817886</v>
      </c>
      <c r="D865" s="33" t="s">
        <v>1735</v>
      </c>
      <c r="E865" s="29"/>
      <c r="F865" s="71"/>
      <c r="G865" s="25" t="s">
        <v>13</v>
      </c>
      <c r="H865" s="25" t="s">
        <v>1736</v>
      </c>
      <c r="I865" s="39">
        <v>240</v>
      </c>
      <c r="J865" s="454">
        <v>2.6880000000000002</v>
      </c>
      <c r="K865" s="201"/>
      <c r="L865" s="103">
        <f>K865*J865</f>
        <v>0</v>
      </c>
    </row>
    <row r="866" spans="1:14" ht="51.75" customHeight="1">
      <c r="A866" s="20">
        <v>446</v>
      </c>
      <c r="B866" s="30" t="str">
        <f>CONCATENATE(MID(C866,9,5),"PTR")</f>
        <v>17909PTR</v>
      </c>
      <c r="C866" s="23">
        <v>5907690817909</v>
      </c>
      <c r="D866" s="33" t="s">
        <v>1737</v>
      </c>
      <c r="E866" s="29"/>
      <c r="F866" s="71"/>
      <c r="G866" s="25" t="s">
        <v>13</v>
      </c>
      <c r="H866" s="25" t="s">
        <v>1738</v>
      </c>
      <c r="I866" s="39">
        <v>120</v>
      </c>
      <c r="J866" s="454">
        <v>5.2815000000000003</v>
      </c>
      <c r="K866" s="201"/>
      <c r="L866" s="103">
        <f>K866*J866</f>
        <v>0</v>
      </c>
    </row>
    <row r="867" spans="1:14" ht="38.15" customHeight="1">
      <c r="A867" s="113"/>
      <c r="B867" s="114"/>
      <c r="C867" s="123"/>
      <c r="D867" s="124" t="s">
        <v>1739</v>
      </c>
      <c r="E867" s="125"/>
      <c r="F867" s="126"/>
      <c r="G867" s="456"/>
      <c r="H867" s="456"/>
      <c r="I867" s="457"/>
      <c r="J867" s="458"/>
      <c r="K867" s="459"/>
      <c r="L867" s="460"/>
      <c r="M867"/>
    </row>
    <row r="868" spans="1:14" ht="38.15" customHeight="1">
      <c r="A868" s="131">
        <v>1</v>
      </c>
      <c r="B868" s="108" t="s">
        <v>1740</v>
      </c>
      <c r="C868" s="132">
        <v>5907690823276</v>
      </c>
      <c r="D868" s="133" t="s">
        <v>1741</v>
      </c>
      <c r="E868" s="134" t="s">
        <v>3</v>
      </c>
      <c r="F868" s="131"/>
      <c r="G868" s="135" t="s">
        <v>13</v>
      </c>
      <c r="H868" s="135" t="s">
        <v>1742</v>
      </c>
      <c r="I868" s="437">
        <v>1296</v>
      </c>
      <c r="J868" s="454">
        <v>3.7694999999999999</v>
      </c>
      <c r="K868" s="203"/>
      <c r="L868" s="103">
        <f t="shared" ref="L868:L873" si="45">K868*J868</f>
        <v>0</v>
      </c>
      <c r="M868" s="5"/>
      <c r="N868" s="149"/>
    </row>
    <row r="869" spans="1:14" ht="38.15" customHeight="1">
      <c r="A869" s="131">
        <v>2</v>
      </c>
      <c r="B869" s="108" t="s">
        <v>1743</v>
      </c>
      <c r="C869" s="132">
        <v>5907690857905</v>
      </c>
      <c r="D869" s="133" t="s">
        <v>1744</v>
      </c>
      <c r="E869" s="134" t="s">
        <v>3</v>
      </c>
      <c r="F869" s="131"/>
      <c r="G869" s="135" t="s">
        <v>13</v>
      </c>
      <c r="H869" s="135" t="s">
        <v>1742</v>
      </c>
      <c r="I869" s="437">
        <v>1296</v>
      </c>
      <c r="J869" s="454">
        <v>3.7694999999999999</v>
      </c>
      <c r="K869" s="203"/>
      <c r="L869" s="103">
        <f t="shared" si="45"/>
        <v>0</v>
      </c>
      <c r="M869" s="5"/>
      <c r="N869" s="149"/>
    </row>
    <row r="870" spans="1:14" ht="38.15" customHeight="1">
      <c r="A870" s="131">
        <v>3</v>
      </c>
      <c r="B870" s="108" t="s">
        <v>1745</v>
      </c>
      <c r="C870" s="132">
        <v>5907690815639</v>
      </c>
      <c r="D870" s="133" t="s">
        <v>1746</v>
      </c>
      <c r="E870" s="134" t="s">
        <v>3</v>
      </c>
      <c r="F870" s="131"/>
      <c r="G870" s="135" t="s">
        <v>13</v>
      </c>
      <c r="H870" s="135" t="s">
        <v>1742</v>
      </c>
      <c r="I870" s="437">
        <v>1296</v>
      </c>
      <c r="J870" s="454">
        <v>3.7694999999999999</v>
      </c>
      <c r="K870" s="204"/>
      <c r="L870" s="103">
        <f t="shared" si="45"/>
        <v>0</v>
      </c>
      <c r="M870" s="5"/>
      <c r="N870" s="149"/>
    </row>
    <row r="871" spans="1:14" ht="38.15" customHeight="1">
      <c r="A871" s="131">
        <v>4</v>
      </c>
      <c r="B871" s="108" t="s">
        <v>1777</v>
      </c>
      <c r="C871" s="132">
        <v>5907620143368</v>
      </c>
      <c r="D871" s="133" t="s">
        <v>1778</v>
      </c>
      <c r="E871" s="134" t="s">
        <v>3</v>
      </c>
      <c r="F871" s="131"/>
      <c r="G871" s="135" t="s">
        <v>1779</v>
      </c>
      <c r="H871" s="135" t="s">
        <v>1742</v>
      </c>
      <c r="I871" s="437">
        <v>1296</v>
      </c>
      <c r="J871" s="454">
        <v>7.9905000000000008</v>
      </c>
      <c r="K871" s="204"/>
      <c r="L871" s="103">
        <f t="shared" si="45"/>
        <v>0</v>
      </c>
      <c r="M871" s="5"/>
      <c r="N871" s="149"/>
    </row>
    <row r="872" spans="1:14" ht="38.15" customHeight="1">
      <c r="A872" s="131">
        <v>5</v>
      </c>
      <c r="B872" s="108" t="s">
        <v>1808</v>
      </c>
      <c r="C872" s="132">
        <v>5907620178933</v>
      </c>
      <c r="D872" s="133" t="s">
        <v>1814</v>
      </c>
      <c r="E872" s="134" t="s">
        <v>3</v>
      </c>
      <c r="F872" s="131"/>
      <c r="G872" s="135" t="s">
        <v>34</v>
      </c>
      <c r="H872" s="135" t="s">
        <v>1816</v>
      </c>
      <c r="I872" s="437">
        <v>480</v>
      </c>
      <c r="J872" s="454">
        <v>932.40000000000009</v>
      </c>
      <c r="K872" s="204"/>
      <c r="L872" s="103">
        <f t="shared" si="45"/>
        <v>0</v>
      </c>
      <c r="M872" s="5"/>
      <c r="N872" s="149"/>
    </row>
    <row r="873" spans="1:14" ht="38.15" customHeight="1">
      <c r="A873" s="131">
        <v>6</v>
      </c>
      <c r="B873" s="108" t="s">
        <v>1809</v>
      </c>
      <c r="C873" s="132">
        <v>5907620182497</v>
      </c>
      <c r="D873" s="133" t="s">
        <v>1815</v>
      </c>
      <c r="E873" s="134" t="s">
        <v>3</v>
      </c>
      <c r="F873" s="131"/>
      <c r="G873" s="135" t="s">
        <v>34</v>
      </c>
      <c r="H873" s="135" t="s">
        <v>1816</v>
      </c>
      <c r="I873" s="437">
        <v>480</v>
      </c>
      <c r="J873" s="454">
        <v>800.31000000000006</v>
      </c>
      <c r="K873" s="204"/>
      <c r="L873" s="103">
        <f t="shared" si="45"/>
        <v>0</v>
      </c>
      <c r="M873" s="5"/>
      <c r="N873" s="149"/>
    </row>
    <row r="874" spans="1:14" ht="38.15" customHeight="1">
      <c r="A874" s="127"/>
      <c r="B874" s="128"/>
      <c r="C874" s="129"/>
      <c r="D874" s="130" t="s">
        <v>1772</v>
      </c>
      <c r="E874" s="122"/>
      <c r="F874" s="110"/>
      <c r="G874" s="130"/>
      <c r="H874" s="130"/>
      <c r="I874" s="130"/>
      <c r="J874" s="130"/>
      <c r="K874" s="130"/>
      <c r="L874" s="130"/>
      <c r="M874" s="5"/>
      <c r="N874" s="149"/>
    </row>
    <row r="875" spans="1:14" ht="38.15" customHeight="1">
      <c r="A875" s="109">
        <v>1</v>
      </c>
      <c r="B875" s="24" t="s">
        <v>1774</v>
      </c>
      <c r="C875" s="27">
        <v>5907620154197</v>
      </c>
      <c r="D875" s="121" t="s">
        <v>1773</v>
      </c>
      <c r="E875" s="134" t="s">
        <v>3</v>
      </c>
      <c r="F875" s="131"/>
      <c r="G875" s="135" t="s">
        <v>34</v>
      </c>
      <c r="H875" s="135" t="s">
        <v>1782</v>
      </c>
      <c r="I875" s="437">
        <v>864</v>
      </c>
      <c r="J875" s="454">
        <v>2.8560000000000003</v>
      </c>
      <c r="K875" s="203"/>
      <c r="L875" s="103">
        <f>K875*J875</f>
        <v>0</v>
      </c>
      <c r="M875" s="5"/>
      <c r="N875" s="149"/>
    </row>
    <row r="876" spans="1:14" ht="38.15" customHeight="1">
      <c r="A876" s="109">
        <v>2</v>
      </c>
      <c r="B876" s="24" t="s">
        <v>1775</v>
      </c>
      <c r="C876" s="27">
        <v>5907620154135</v>
      </c>
      <c r="D876" s="121" t="s">
        <v>1780</v>
      </c>
      <c r="E876" s="134" t="s">
        <v>3</v>
      </c>
      <c r="F876" s="131"/>
      <c r="G876" s="135" t="s">
        <v>13</v>
      </c>
      <c r="H876" s="135" t="s">
        <v>258</v>
      </c>
      <c r="I876" s="437">
        <v>864</v>
      </c>
      <c r="J876" s="454">
        <v>2.8560000000000003</v>
      </c>
      <c r="K876" s="203"/>
      <c r="L876" s="103">
        <f>K876*J876</f>
        <v>0</v>
      </c>
      <c r="M876" s="5"/>
      <c r="N876" s="149"/>
    </row>
    <row r="877" spans="1:14" ht="38.15" customHeight="1">
      <c r="A877" s="109">
        <v>3</v>
      </c>
      <c r="B877" s="24" t="s">
        <v>1776</v>
      </c>
      <c r="C877" s="27">
        <v>5907620154166</v>
      </c>
      <c r="D877" s="121" t="s">
        <v>1781</v>
      </c>
      <c r="E877" s="134" t="s">
        <v>3</v>
      </c>
      <c r="F877" s="131"/>
      <c r="G877" s="135" t="s">
        <v>13</v>
      </c>
      <c r="H877" s="135" t="s">
        <v>258</v>
      </c>
      <c r="I877" s="437">
        <v>864</v>
      </c>
      <c r="J877" s="454">
        <v>2.8560000000000003</v>
      </c>
      <c r="K877" s="203"/>
      <c r="L877" s="103">
        <f>K877*J877</f>
        <v>0</v>
      </c>
      <c r="M877" s="5"/>
      <c r="N877" s="149"/>
    </row>
    <row r="878" spans="1:14" ht="38.15" customHeight="1">
      <c r="A878" s="109">
        <v>4</v>
      </c>
      <c r="B878" s="24" t="s">
        <v>1810</v>
      </c>
      <c r="C878" s="27">
        <v>5907620154210</v>
      </c>
      <c r="D878" s="121" t="s">
        <v>1811</v>
      </c>
      <c r="E878" s="134" t="s">
        <v>3</v>
      </c>
      <c r="F878" s="131"/>
      <c r="G878" s="135" t="s">
        <v>13</v>
      </c>
      <c r="H878" s="135"/>
      <c r="I878" s="437"/>
      <c r="J878" s="454">
        <v>1.8375000000000001</v>
      </c>
      <c r="K878" s="203"/>
      <c r="L878" s="103">
        <f>K878*J878</f>
        <v>0</v>
      </c>
      <c r="M878" s="5"/>
      <c r="N878" s="149"/>
    </row>
    <row r="879" spans="1:14" ht="38.15" customHeight="1">
      <c r="A879" s="97"/>
      <c r="B879" s="30"/>
      <c r="C879" s="23"/>
      <c r="D879" s="112" t="s">
        <v>10</v>
      </c>
      <c r="E879" s="117"/>
      <c r="F879" s="118"/>
      <c r="G879" s="112"/>
      <c r="H879" s="112"/>
      <c r="I879" s="112"/>
      <c r="J879" s="112"/>
      <c r="K879" s="112"/>
      <c r="L879" s="112"/>
      <c r="N879" s="149"/>
    </row>
    <row r="880" spans="1:14" ht="38.15" customHeight="1">
      <c r="A880" s="97">
        <v>1</v>
      </c>
      <c r="B880" s="120" t="s">
        <v>1747</v>
      </c>
      <c r="C880" s="136">
        <v>5907620181100</v>
      </c>
      <c r="D880" s="137" t="s">
        <v>1748</v>
      </c>
      <c r="E880" s="111" t="s">
        <v>3</v>
      </c>
      <c r="F880" s="115"/>
      <c r="G880" s="116" t="s">
        <v>13</v>
      </c>
      <c r="H880" s="116" t="s">
        <v>29</v>
      </c>
      <c r="I880" s="438">
        <v>48</v>
      </c>
      <c r="J880" s="454">
        <v>24.811499999999999</v>
      </c>
      <c r="K880" s="205"/>
      <c r="L880" s="103">
        <f>K880*J880</f>
        <v>0</v>
      </c>
      <c r="N880" s="149"/>
    </row>
    <row r="881" spans="1:14" ht="38.15" customHeight="1">
      <c r="A881" s="97">
        <v>2</v>
      </c>
      <c r="B881" s="120" t="s">
        <v>1749</v>
      </c>
      <c r="C881" s="136">
        <v>5907620181070</v>
      </c>
      <c r="D881" s="137" t="s">
        <v>1751</v>
      </c>
      <c r="E881" s="111" t="s">
        <v>3</v>
      </c>
      <c r="F881" s="34"/>
      <c r="G881" s="25" t="s">
        <v>13</v>
      </c>
      <c r="H881" s="116" t="s">
        <v>29</v>
      </c>
      <c r="I881" s="438">
        <v>48</v>
      </c>
      <c r="J881" s="454">
        <v>21.577500000000001</v>
      </c>
      <c r="K881" s="202"/>
      <c r="L881" s="103">
        <f>K881*J881</f>
        <v>0</v>
      </c>
      <c r="N881" s="149"/>
    </row>
    <row r="882" spans="1:14" ht="38.15" customHeight="1">
      <c r="A882" s="97">
        <v>3</v>
      </c>
      <c r="B882" s="119" t="s">
        <v>1752</v>
      </c>
      <c r="C882" s="136">
        <v>5907620181131</v>
      </c>
      <c r="D882" s="137" t="s">
        <v>1750</v>
      </c>
      <c r="E882" s="111" t="s">
        <v>3</v>
      </c>
      <c r="F882" s="31"/>
      <c r="G882" s="25" t="s">
        <v>13</v>
      </c>
      <c r="H882" s="32" t="s">
        <v>20</v>
      </c>
      <c r="I882" s="426">
        <v>144</v>
      </c>
      <c r="J882" s="454">
        <v>6.4680000000000009</v>
      </c>
      <c r="K882" s="195"/>
      <c r="L882" s="103">
        <f>K882*J882</f>
        <v>0</v>
      </c>
      <c r="N882" s="149"/>
    </row>
    <row r="883" spans="1:14" ht="38.15" customHeight="1">
      <c r="A883" s="97">
        <v>4</v>
      </c>
      <c r="B883" s="119" t="s">
        <v>1753</v>
      </c>
      <c r="C883" s="136">
        <v>5907620181162</v>
      </c>
      <c r="D883" s="137" t="s">
        <v>1754</v>
      </c>
      <c r="E883" s="111" t="s">
        <v>3</v>
      </c>
      <c r="F883" s="31"/>
      <c r="G883" s="25" t="s">
        <v>13</v>
      </c>
      <c r="H883" s="32" t="s">
        <v>23</v>
      </c>
      <c r="I883" s="426">
        <v>96</v>
      </c>
      <c r="J883" s="454">
        <v>9.2714999999999996</v>
      </c>
      <c r="K883" s="195"/>
      <c r="L883" s="103">
        <f>K883*J883</f>
        <v>0</v>
      </c>
      <c r="N883" s="149"/>
    </row>
    <row r="884" spans="1:14" ht="38.15" customHeight="1">
      <c r="A884" s="97"/>
      <c r="B884" s="30"/>
      <c r="C884" s="23"/>
      <c r="D884" s="112" t="s">
        <v>1755</v>
      </c>
      <c r="E884" s="117"/>
      <c r="F884" s="118"/>
      <c r="G884" s="112"/>
      <c r="H884" s="112"/>
      <c r="I884" s="112"/>
      <c r="J884" s="112"/>
      <c r="K884" s="112"/>
      <c r="L884" s="112"/>
      <c r="N884" s="149"/>
    </row>
    <row r="885" spans="1:14" ht="38.15" customHeight="1">
      <c r="A885" s="97">
        <v>1</v>
      </c>
      <c r="B885" s="119" t="s">
        <v>1756</v>
      </c>
      <c r="C885" s="136">
        <v>5907620180813</v>
      </c>
      <c r="D885" s="137" t="s">
        <v>1758</v>
      </c>
      <c r="E885" s="111" t="s">
        <v>3</v>
      </c>
      <c r="F885" s="31"/>
      <c r="G885" s="25" t="s">
        <v>13</v>
      </c>
      <c r="H885" s="32" t="s">
        <v>1759</v>
      </c>
      <c r="I885" s="426">
        <v>240</v>
      </c>
      <c r="J885" s="454">
        <v>7.1085000000000003</v>
      </c>
      <c r="K885" s="195"/>
      <c r="L885" s="103">
        <f t="shared" ref="L885:L890" si="46">K885*J885</f>
        <v>0</v>
      </c>
      <c r="N885" s="149"/>
    </row>
    <row r="886" spans="1:14" ht="38.15" customHeight="1">
      <c r="A886" s="97">
        <v>2</v>
      </c>
      <c r="B886" s="119" t="s">
        <v>1757</v>
      </c>
      <c r="C886" s="136">
        <v>5907620182565</v>
      </c>
      <c r="D886" s="137" t="s">
        <v>1760</v>
      </c>
      <c r="E886" s="111" t="s">
        <v>3</v>
      </c>
      <c r="F886" s="31"/>
      <c r="G886" s="25" t="s">
        <v>13</v>
      </c>
      <c r="H886" s="32" t="s">
        <v>20</v>
      </c>
      <c r="I886" s="426">
        <v>144</v>
      </c>
      <c r="J886" s="454">
        <v>14.0175</v>
      </c>
      <c r="K886" s="201"/>
      <c r="L886" s="103">
        <f t="shared" si="46"/>
        <v>0</v>
      </c>
      <c r="N886" s="149"/>
    </row>
    <row r="887" spans="1:14" ht="38.15" customHeight="1">
      <c r="A887" s="97">
        <v>3</v>
      </c>
      <c r="B887" s="119" t="s">
        <v>1762</v>
      </c>
      <c r="C887" s="136">
        <v>5907620180905</v>
      </c>
      <c r="D887" s="137" t="s">
        <v>1761</v>
      </c>
      <c r="E887" s="111" t="s">
        <v>3</v>
      </c>
      <c r="F887" s="31"/>
      <c r="G887" s="25" t="s">
        <v>13</v>
      </c>
      <c r="H887" s="32" t="s">
        <v>187</v>
      </c>
      <c r="I887" s="426">
        <v>72</v>
      </c>
      <c r="J887" s="454">
        <v>8.6205000000000016</v>
      </c>
      <c r="K887" s="195"/>
      <c r="L887" s="103">
        <f t="shared" si="46"/>
        <v>0</v>
      </c>
      <c r="N887" s="149"/>
    </row>
    <row r="888" spans="1:14" ht="38.15" customHeight="1">
      <c r="A888" s="97">
        <v>4</v>
      </c>
      <c r="B888" s="119" t="s">
        <v>1763</v>
      </c>
      <c r="C888" s="136">
        <v>5907620182923</v>
      </c>
      <c r="D888" s="137" t="s">
        <v>1765</v>
      </c>
      <c r="E888" s="111" t="s">
        <v>3</v>
      </c>
      <c r="F888" s="31"/>
      <c r="G888" s="25" t="s">
        <v>13</v>
      </c>
      <c r="H888" s="32" t="s">
        <v>20</v>
      </c>
      <c r="I888" s="426">
        <v>144</v>
      </c>
      <c r="J888" s="454">
        <v>1.7115</v>
      </c>
      <c r="K888" s="201"/>
      <c r="L888" s="103">
        <f t="shared" si="46"/>
        <v>0</v>
      </c>
      <c r="N888" s="149"/>
    </row>
    <row r="889" spans="1:14" ht="38.15" customHeight="1">
      <c r="A889" s="97">
        <v>5</v>
      </c>
      <c r="B889" s="119" t="s">
        <v>1764</v>
      </c>
      <c r="C889" s="136">
        <v>5907620180844</v>
      </c>
      <c r="D889" s="137" t="s">
        <v>1769</v>
      </c>
      <c r="E889" s="111" t="s">
        <v>3</v>
      </c>
      <c r="F889" s="31"/>
      <c r="G889" s="25" t="s">
        <v>13</v>
      </c>
      <c r="H889" s="32" t="s">
        <v>187</v>
      </c>
      <c r="I889" s="426">
        <v>72</v>
      </c>
      <c r="J889" s="454">
        <v>0.51449999999999996</v>
      </c>
      <c r="K889" s="195"/>
      <c r="L889" s="103">
        <f t="shared" si="46"/>
        <v>0</v>
      </c>
      <c r="N889" s="149"/>
    </row>
    <row r="890" spans="1:14" ht="38.15" customHeight="1">
      <c r="A890" s="97">
        <v>6</v>
      </c>
      <c r="B890" s="119" t="s">
        <v>1771</v>
      </c>
      <c r="C890" s="136">
        <v>5907620180875</v>
      </c>
      <c r="D890" s="137" t="s">
        <v>1770</v>
      </c>
      <c r="E890" s="111" t="s">
        <v>3</v>
      </c>
      <c r="F890" s="31"/>
      <c r="G890" s="25" t="s">
        <v>13</v>
      </c>
      <c r="H890" s="32" t="s">
        <v>20</v>
      </c>
      <c r="I890" s="426">
        <v>144</v>
      </c>
      <c r="J890" s="454">
        <v>10.7835</v>
      </c>
      <c r="K890" s="201"/>
      <c r="L890" s="103">
        <f t="shared" si="46"/>
        <v>0</v>
      </c>
      <c r="N890" s="149"/>
    </row>
    <row r="891" spans="1:14" ht="38.15" customHeight="1">
      <c r="A891" s="97"/>
      <c r="B891" s="30"/>
      <c r="C891" s="23"/>
      <c r="D891" s="112" t="s">
        <v>802</v>
      </c>
      <c r="E891" s="29"/>
      <c r="F891" s="31"/>
      <c r="G891" s="112"/>
      <c r="H891" s="112"/>
      <c r="I891" s="112"/>
      <c r="J891" s="112"/>
      <c r="K891" s="112"/>
      <c r="L891" s="112"/>
      <c r="N891" s="149"/>
    </row>
    <row r="892" spans="1:14" ht="38.15" customHeight="1">
      <c r="A892" s="97">
        <v>1</v>
      </c>
      <c r="B892" s="119" t="s">
        <v>1784</v>
      </c>
      <c r="C892" s="136">
        <v>5907620142682</v>
      </c>
      <c r="D892" s="137" t="s">
        <v>1783</v>
      </c>
      <c r="E892" s="111" t="s">
        <v>3</v>
      </c>
      <c r="F892" s="31"/>
      <c r="G892" s="25" t="s">
        <v>13</v>
      </c>
      <c r="H892" s="32" t="s">
        <v>108</v>
      </c>
      <c r="I892" s="426">
        <v>288</v>
      </c>
      <c r="J892" s="454">
        <v>1.5015000000000001</v>
      </c>
      <c r="K892" s="201"/>
      <c r="L892" s="103">
        <f t="shared" ref="L892:L901" si="47">K892*J892</f>
        <v>0</v>
      </c>
      <c r="N892" s="149"/>
    </row>
    <row r="893" spans="1:14" ht="38.15" customHeight="1">
      <c r="A893" s="97">
        <v>2</v>
      </c>
      <c r="B893" s="119" t="s">
        <v>1785</v>
      </c>
      <c r="C893" s="136">
        <v>5907620180912</v>
      </c>
      <c r="D893" s="137" t="s">
        <v>1788</v>
      </c>
      <c r="E893" s="111" t="s">
        <v>3</v>
      </c>
      <c r="F893" s="31"/>
      <c r="G893" s="25" t="s">
        <v>13</v>
      </c>
      <c r="H893" s="32" t="s">
        <v>14</v>
      </c>
      <c r="I893" s="426">
        <v>240</v>
      </c>
      <c r="J893" s="454">
        <v>8.6205000000000016</v>
      </c>
      <c r="K893" s="195"/>
      <c r="L893" s="103">
        <f t="shared" si="47"/>
        <v>0</v>
      </c>
      <c r="N893" s="149"/>
    </row>
    <row r="894" spans="1:14" ht="38.15" customHeight="1">
      <c r="A894" s="97">
        <v>3</v>
      </c>
      <c r="B894" s="119" t="s">
        <v>1786</v>
      </c>
      <c r="C894" s="136">
        <v>5907620180929</v>
      </c>
      <c r="D894" s="137" t="s">
        <v>1789</v>
      </c>
      <c r="E894" s="111" t="s">
        <v>3</v>
      </c>
      <c r="F894" s="31"/>
      <c r="G894" s="25" t="s">
        <v>13</v>
      </c>
      <c r="H894" s="32" t="s">
        <v>17</v>
      </c>
      <c r="I894" s="426">
        <v>120</v>
      </c>
      <c r="J894" s="454">
        <v>14.0175</v>
      </c>
      <c r="K894" s="201"/>
      <c r="L894" s="103">
        <f t="shared" si="47"/>
        <v>0</v>
      </c>
      <c r="N894" s="149"/>
    </row>
    <row r="895" spans="1:14" ht="38.15" customHeight="1">
      <c r="A895" s="97">
        <v>4</v>
      </c>
      <c r="B895" s="119" t="s">
        <v>1787</v>
      </c>
      <c r="C895" s="136">
        <v>5907620180936</v>
      </c>
      <c r="D895" s="137" t="s">
        <v>1790</v>
      </c>
      <c r="E895" s="111" t="s">
        <v>3</v>
      </c>
      <c r="F895" s="31"/>
      <c r="G895" s="25" t="s">
        <v>13</v>
      </c>
      <c r="H895" s="32" t="s">
        <v>14</v>
      </c>
      <c r="I895" s="426">
        <v>240</v>
      </c>
      <c r="J895" s="454">
        <v>8.6205000000000016</v>
      </c>
      <c r="K895" s="201"/>
      <c r="L895" s="103">
        <f t="shared" si="47"/>
        <v>0</v>
      </c>
      <c r="N895" s="149"/>
    </row>
    <row r="896" spans="1:14" ht="38.15" customHeight="1">
      <c r="A896" s="97">
        <v>5</v>
      </c>
      <c r="B896" s="30" t="s">
        <v>1791</v>
      </c>
      <c r="C896" s="23">
        <v>5907620184781</v>
      </c>
      <c r="D896" s="137" t="s">
        <v>1796</v>
      </c>
      <c r="E896" s="111" t="s">
        <v>3</v>
      </c>
      <c r="F896" s="31"/>
      <c r="G896" s="25" t="s">
        <v>13</v>
      </c>
      <c r="H896" s="32" t="s">
        <v>1798</v>
      </c>
      <c r="I896" s="426">
        <v>256</v>
      </c>
      <c r="J896" s="454">
        <v>2.8979999999999997</v>
      </c>
      <c r="K896" s="201"/>
      <c r="L896" s="103">
        <f t="shared" si="47"/>
        <v>0</v>
      </c>
      <c r="N896" s="149"/>
    </row>
    <row r="897" spans="1:14" ht="38.15" customHeight="1">
      <c r="A897" s="97">
        <v>6</v>
      </c>
      <c r="B897" s="30" t="s">
        <v>1792</v>
      </c>
      <c r="C897" s="23">
        <v>5907620184750</v>
      </c>
      <c r="D897" s="137" t="s">
        <v>1797</v>
      </c>
      <c r="E897" s="111" t="s">
        <v>3</v>
      </c>
      <c r="F897" s="31"/>
      <c r="G897" s="25" t="s">
        <v>13</v>
      </c>
      <c r="H897" s="32" t="s">
        <v>1799</v>
      </c>
      <c r="I897" s="426">
        <v>256</v>
      </c>
      <c r="J897" s="454">
        <v>2.8979999999999997</v>
      </c>
      <c r="K897" s="201"/>
      <c r="L897" s="103">
        <f t="shared" si="47"/>
        <v>0</v>
      </c>
      <c r="N897" s="149"/>
    </row>
    <row r="898" spans="1:14" ht="38.15" customHeight="1">
      <c r="A898" s="97">
        <v>7</v>
      </c>
      <c r="B898" s="30" t="s">
        <v>1800</v>
      </c>
      <c r="C898" s="23">
        <v>5907620185450</v>
      </c>
      <c r="D898" s="137" t="s">
        <v>1801</v>
      </c>
      <c r="E898" s="111" t="s">
        <v>3</v>
      </c>
      <c r="F898" s="31"/>
      <c r="G898" s="25" t="s">
        <v>34</v>
      </c>
      <c r="H898" s="32" t="s">
        <v>1802</v>
      </c>
      <c r="I898" s="426">
        <v>168</v>
      </c>
      <c r="J898" s="454">
        <v>107.9085</v>
      </c>
      <c r="K898" s="201"/>
      <c r="L898" s="103">
        <f t="shared" si="47"/>
        <v>0</v>
      </c>
      <c r="N898" s="149"/>
    </row>
    <row r="899" spans="1:14" ht="38.15" customHeight="1">
      <c r="A899" s="97">
        <v>8</v>
      </c>
      <c r="B899" s="30" t="s">
        <v>1803</v>
      </c>
      <c r="C899" s="23">
        <v>5907620142743</v>
      </c>
      <c r="D899" s="33" t="s">
        <v>1805</v>
      </c>
      <c r="E899" s="111" t="s">
        <v>3</v>
      </c>
      <c r="F899" s="31"/>
      <c r="G899" s="25" t="s">
        <v>34</v>
      </c>
      <c r="H899" s="32" t="s">
        <v>1807</v>
      </c>
      <c r="I899" s="426">
        <v>540</v>
      </c>
      <c r="J899" s="454">
        <v>0.95550000000000013</v>
      </c>
      <c r="K899" s="201"/>
      <c r="L899" s="103">
        <f t="shared" si="47"/>
        <v>0</v>
      </c>
      <c r="N899" s="149"/>
    </row>
    <row r="900" spans="1:14" ht="38.15" customHeight="1">
      <c r="A900" s="97">
        <v>9</v>
      </c>
      <c r="B900" s="30" t="s">
        <v>1804</v>
      </c>
      <c r="C900" s="23">
        <v>5907620142774</v>
      </c>
      <c r="D900" s="33" t="s">
        <v>1806</v>
      </c>
      <c r="E900" s="111" t="s">
        <v>3</v>
      </c>
      <c r="F900" s="31"/>
      <c r="G900" s="25" t="s">
        <v>34</v>
      </c>
      <c r="H900" s="32" t="s">
        <v>108</v>
      </c>
      <c r="I900" s="426">
        <v>288</v>
      </c>
      <c r="J900" s="454">
        <v>2.7930000000000001</v>
      </c>
      <c r="K900" s="201"/>
      <c r="L900" s="103">
        <f t="shared" si="47"/>
        <v>0</v>
      </c>
      <c r="N900" s="149"/>
    </row>
    <row r="901" spans="1:14" ht="38.15" customHeight="1">
      <c r="A901" s="114">
        <v>10</v>
      </c>
      <c r="B901" s="143" t="s">
        <v>1812</v>
      </c>
      <c r="C901" s="123">
        <v>5907620142651</v>
      </c>
      <c r="D901" s="35" t="s">
        <v>1813</v>
      </c>
      <c r="E901" s="139" t="s">
        <v>3</v>
      </c>
      <c r="F901" s="140"/>
      <c r="G901" s="141" t="s">
        <v>34</v>
      </c>
      <c r="H901" s="142" t="s">
        <v>108</v>
      </c>
      <c r="I901" s="439">
        <v>288</v>
      </c>
      <c r="J901" s="454">
        <v>10.7835</v>
      </c>
      <c r="K901" s="206"/>
      <c r="L901" s="103">
        <f t="shared" si="47"/>
        <v>0</v>
      </c>
      <c r="N901" s="149"/>
    </row>
    <row r="902" spans="1:14" ht="38.15" customHeight="1">
      <c r="A902" s="135"/>
      <c r="B902" s="146"/>
      <c r="C902" s="147"/>
      <c r="D902" s="148" t="s">
        <v>1772</v>
      </c>
      <c r="E902" s="144"/>
      <c r="F902" s="145"/>
      <c r="G902" s="148"/>
      <c r="H902" s="148"/>
      <c r="I902" s="148"/>
      <c r="J902" s="148"/>
      <c r="K902" s="148"/>
      <c r="L902" s="148"/>
      <c r="N902" s="149"/>
    </row>
    <row r="903" spans="1:14" ht="38.15" customHeight="1">
      <c r="A903" s="131">
        <v>1</v>
      </c>
      <c r="B903" s="108" t="s">
        <v>1817</v>
      </c>
      <c r="C903" s="132">
        <v>5907620186655</v>
      </c>
      <c r="D903" s="133" t="s">
        <v>1818</v>
      </c>
      <c r="E903" s="134" t="s">
        <v>3</v>
      </c>
      <c r="F903" s="131"/>
      <c r="G903" s="138" t="s">
        <v>13</v>
      </c>
      <c r="H903" s="138" t="s">
        <v>67</v>
      </c>
      <c r="I903" s="440">
        <v>1728</v>
      </c>
      <c r="J903" s="454">
        <v>4.8615000000000004</v>
      </c>
      <c r="K903" s="207"/>
      <c r="L903" s="103">
        <f>K903*J903</f>
        <v>0</v>
      </c>
      <c r="N903" s="149"/>
    </row>
    <row r="62332" ht="12.75" customHeight="1"/>
    <row r="62333" ht="12.75" customHeight="1"/>
    <row r="62334" ht="12.75" customHeight="1"/>
    <row r="62335" ht="12.75" customHeight="1"/>
    <row r="62336" ht="12.75" customHeight="1"/>
    <row r="62337" ht="12.75" customHeight="1"/>
    <row r="62338" ht="12.75" customHeight="1"/>
    <row r="62339" ht="12.75" customHeight="1"/>
    <row r="62340" ht="12.75" customHeight="1"/>
    <row r="62341" ht="12.75" customHeight="1"/>
    <row r="62342" ht="12.75" customHeight="1"/>
    <row r="62343" ht="12.75" customHeight="1"/>
    <row r="62344" ht="12.75" customHeight="1"/>
    <row r="62345" ht="12.75" customHeight="1"/>
    <row r="62346" ht="12.75" customHeight="1"/>
    <row r="62347" ht="12.75" customHeight="1"/>
    <row r="62348" ht="12.75" customHeight="1"/>
    <row r="62349" ht="12.75" customHeight="1"/>
    <row r="62350" ht="12.75" customHeight="1"/>
    <row r="62351" ht="12.75" customHeight="1"/>
    <row r="62352" ht="12.75" customHeight="1"/>
    <row r="62353" ht="12.75" customHeight="1"/>
    <row r="62354" ht="12.75" customHeight="1"/>
    <row r="62355" ht="12.75" customHeight="1"/>
    <row r="62356" ht="12.75" customHeight="1"/>
    <row r="62357" ht="12.75" customHeight="1"/>
    <row r="62358" ht="12.75" customHeight="1"/>
    <row r="62359" ht="12.75" customHeight="1"/>
    <row r="62360" ht="12.75" customHeight="1"/>
    <row r="62361" ht="12.75" customHeight="1"/>
    <row r="62362" ht="12.75" customHeight="1"/>
    <row r="62363" ht="12.75" customHeight="1"/>
    <row r="62364" ht="12.75" customHeight="1"/>
    <row r="62365" ht="12.75" customHeight="1"/>
    <row r="62366" ht="12.75" customHeight="1"/>
    <row r="62367" ht="12.75" customHeight="1"/>
    <row r="62368" ht="12.75" customHeight="1"/>
    <row r="62369" ht="12.75" customHeight="1"/>
    <row r="62370" ht="12.75" customHeight="1"/>
    <row r="62371" ht="12.75" customHeight="1"/>
    <row r="62372" ht="12.75" customHeight="1"/>
    <row r="62373" ht="12.75" customHeight="1"/>
    <row r="62374" ht="12.75" customHeight="1"/>
    <row r="62375" ht="12.75" customHeight="1"/>
    <row r="62376" ht="12.75" customHeight="1"/>
    <row r="62377" ht="12.75" customHeight="1"/>
    <row r="62378" ht="12.75" customHeight="1"/>
    <row r="62379" ht="12.75" customHeight="1"/>
    <row r="62380" ht="12.75" customHeight="1"/>
    <row r="62381" ht="12.75" customHeight="1"/>
    <row r="62382" ht="12.75" customHeight="1"/>
    <row r="62383" ht="12.75" customHeight="1"/>
    <row r="62384" ht="12.75" customHeight="1"/>
    <row r="62385" ht="12.75" customHeight="1"/>
    <row r="62386" ht="12.75" customHeight="1"/>
    <row r="62387" ht="12.75" customHeight="1"/>
    <row r="62388" ht="12.75" customHeight="1"/>
    <row r="62389" ht="12.75" customHeight="1"/>
    <row r="62390" ht="12.75" customHeight="1"/>
    <row r="62391" ht="12.75" customHeight="1"/>
    <row r="62392" ht="12.75" customHeight="1"/>
    <row r="62393" ht="12.75" customHeight="1"/>
    <row r="62394" ht="12.75" customHeight="1"/>
    <row r="62395" ht="12.75" customHeight="1"/>
    <row r="62396" ht="12.75" customHeight="1"/>
    <row r="62397" ht="12.75" customHeight="1"/>
    <row r="62398" ht="12.75" customHeight="1"/>
    <row r="62399" ht="12.75" customHeight="1"/>
    <row r="62400" ht="12.75" customHeight="1"/>
    <row r="62401" ht="12.75" customHeight="1"/>
    <row r="62402" ht="12.75" customHeight="1"/>
    <row r="62403" ht="12.75" customHeight="1"/>
    <row r="62404" ht="12.75" customHeight="1"/>
    <row r="62405" ht="12.75" customHeight="1"/>
    <row r="62406" ht="12.75" customHeight="1"/>
    <row r="62407" ht="12.75" customHeight="1"/>
    <row r="62408" ht="12.75" customHeight="1"/>
    <row r="62409" ht="12.75" customHeight="1"/>
    <row r="62410" ht="12.75" customHeight="1"/>
    <row r="62411" ht="12.75" customHeight="1"/>
    <row r="62412" ht="12.75" customHeight="1"/>
    <row r="62413" ht="12.75" customHeight="1"/>
    <row r="62414" ht="12.75" customHeight="1"/>
    <row r="62415" ht="12.75" customHeight="1"/>
    <row r="62416" ht="12.75" customHeight="1"/>
    <row r="62417" ht="12.75" customHeight="1"/>
    <row r="62418" ht="12.75" customHeight="1"/>
    <row r="62419" ht="12.75" customHeight="1"/>
    <row r="62420" ht="12.75" customHeight="1"/>
    <row r="62421" ht="12.75" customHeight="1"/>
    <row r="62422" ht="12.75" customHeight="1"/>
    <row r="62423" ht="12.75" customHeight="1"/>
    <row r="62424" ht="12.75" customHeight="1"/>
    <row r="62425" ht="12.75" customHeight="1"/>
    <row r="62426" ht="12.75" customHeight="1"/>
    <row r="62427" ht="12.75" customHeight="1"/>
    <row r="62428" ht="12.75" customHeight="1"/>
    <row r="62429" ht="12.75" customHeight="1"/>
    <row r="62430" ht="12.75" customHeight="1"/>
    <row r="62431" ht="12.75" customHeight="1"/>
    <row r="62432" ht="12.75" customHeight="1"/>
    <row r="62433" ht="12.75" customHeight="1"/>
    <row r="62434" ht="12.75" customHeight="1"/>
    <row r="62435" ht="12.75" customHeight="1"/>
    <row r="62436" ht="12.75" customHeight="1"/>
    <row r="62437" ht="12.75" customHeight="1"/>
    <row r="62438" ht="12.75" customHeight="1"/>
    <row r="62439" ht="12.75" customHeight="1"/>
    <row r="62440" ht="12.75" customHeight="1"/>
    <row r="62441" ht="12.75" customHeight="1"/>
    <row r="62442" ht="12.75" customHeight="1"/>
    <row r="62443" ht="12.75" customHeight="1"/>
    <row r="62444" ht="12.75" customHeight="1"/>
    <row r="62445" ht="12.75" customHeight="1"/>
    <row r="62446" ht="12.75" customHeight="1"/>
    <row r="62447" ht="12.75" customHeight="1"/>
    <row r="62448" ht="12.75" customHeight="1"/>
    <row r="62449" ht="12.75" customHeight="1"/>
    <row r="62450" ht="12.75" customHeight="1"/>
    <row r="62451" ht="12.75" customHeight="1"/>
    <row r="62452" ht="12.75" customHeight="1"/>
    <row r="62453" ht="12.75" customHeight="1"/>
    <row r="62454" ht="12.75" customHeight="1"/>
    <row r="62455" ht="12.75" customHeight="1"/>
    <row r="62456" ht="12.75" customHeight="1"/>
    <row r="62457" ht="12.75" customHeight="1"/>
    <row r="62458" ht="12.75" customHeight="1"/>
    <row r="62459" ht="12.75" customHeight="1"/>
    <row r="62460" ht="12.75" customHeight="1"/>
    <row r="62461" ht="12.75" customHeight="1"/>
    <row r="62462" ht="12.75" customHeight="1"/>
    <row r="62463" ht="12.75" customHeight="1"/>
    <row r="62464" ht="12.75" customHeight="1"/>
    <row r="62465" ht="12.75" customHeight="1"/>
    <row r="62466" ht="12.75" customHeight="1"/>
    <row r="62467" ht="12.75" customHeight="1"/>
    <row r="62468" ht="12.75" customHeight="1"/>
    <row r="62469" ht="12.75" customHeight="1"/>
    <row r="62470" ht="12.75" customHeight="1"/>
    <row r="62471" ht="12.75" customHeight="1"/>
    <row r="62472" ht="12.75" customHeight="1"/>
    <row r="62473" ht="12.75" customHeight="1"/>
    <row r="62474" ht="12.75" customHeight="1"/>
    <row r="62475" ht="12.75" customHeight="1"/>
    <row r="62476" ht="12.75" customHeight="1"/>
    <row r="62477" ht="12.75" customHeight="1"/>
    <row r="62478" ht="12.75" customHeight="1"/>
    <row r="62479" ht="12.75" customHeight="1"/>
    <row r="62480" ht="12.75" customHeight="1"/>
    <row r="62481" ht="12.75" customHeight="1"/>
    <row r="62482" ht="12.75" customHeight="1"/>
    <row r="62483" ht="12.75" customHeight="1"/>
    <row r="62484" ht="12.75" customHeight="1"/>
    <row r="62485" ht="12.75" customHeight="1"/>
    <row r="62486" ht="12.75" customHeight="1"/>
    <row r="62487" ht="12.75" customHeight="1"/>
    <row r="62488" ht="12.75" customHeight="1"/>
    <row r="62489" ht="12.75" customHeight="1"/>
    <row r="62490" ht="12.75" customHeight="1"/>
    <row r="62491" ht="12.75" customHeight="1"/>
    <row r="62492" ht="12.75" customHeight="1"/>
    <row r="62493" ht="12.75" customHeight="1"/>
    <row r="62494" ht="12.75" customHeight="1"/>
    <row r="62495" ht="12.75" customHeight="1"/>
    <row r="62496" ht="12.75" customHeight="1"/>
    <row r="62497" ht="12.75" customHeight="1"/>
    <row r="62498" ht="12.75" customHeight="1"/>
    <row r="62499" ht="12.75" customHeight="1"/>
    <row r="62500" ht="12.75" customHeight="1"/>
    <row r="62501" ht="12.75" customHeight="1"/>
    <row r="62502" ht="12.75" customHeight="1"/>
    <row r="62503" ht="12.75" customHeight="1"/>
    <row r="62504" ht="12.75" customHeight="1"/>
    <row r="62505" ht="12.75" customHeight="1"/>
    <row r="62506" ht="12.75" customHeight="1"/>
    <row r="62507" ht="12.75" customHeight="1"/>
    <row r="62508" ht="12.75" customHeight="1"/>
    <row r="62509" ht="12.75" customHeight="1"/>
    <row r="62510" ht="12.75" customHeight="1"/>
    <row r="62511" ht="12.75" customHeight="1"/>
    <row r="62512" ht="12.75" customHeight="1"/>
    <row r="62513" ht="12.75" customHeight="1"/>
    <row r="62514" ht="12.75" customHeight="1"/>
    <row r="62515" ht="12.75" customHeight="1"/>
    <row r="62516" ht="12.75" customHeight="1"/>
    <row r="62517" ht="12.75" customHeight="1"/>
    <row r="62518" ht="12.75" customHeight="1"/>
    <row r="62519" ht="12.75" customHeight="1"/>
    <row r="62520" ht="12.75" customHeight="1"/>
    <row r="62521" ht="12.75" customHeight="1"/>
    <row r="62522" ht="12.75" customHeight="1"/>
    <row r="62523" ht="12.75" customHeight="1"/>
    <row r="62524" ht="12.75" customHeight="1"/>
    <row r="62525" ht="12.75" customHeight="1"/>
    <row r="62526" ht="12.75" customHeight="1"/>
    <row r="62527" ht="12.75" customHeight="1"/>
    <row r="62528" ht="12.75" customHeight="1"/>
    <row r="62529" ht="12.75" customHeight="1"/>
    <row r="62530" ht="12.75" customHeight="1"/>
    <row r="62531" ht="12.75" customHeight="1"/>
    <row r="62532" ht="12.75" customHeight="1"/>
    <row r="62533" ht="12.75" customHeight="1"/>
    <row r="62534" ht="12.75" customHeight="1"/>
    <row r="62535" ht="12.75" customHeight="1"/>
    <row r="62536" ht="12.75" customHeight="1"/>
    <row r="62537" ht="12.75" customHeight="1"/>
    <row r="62538" ht="12.75" customHeight="1"/>
    <row r="62539" ht="12.75" customHeight="1"/>
    <row r="62540" ht="12.75" customHeight="1"/>
    <row r="62541" ht="12.75" customHeight="1"/>
    <row r="62542" ht="12.75" customHeight="1"/>
    <row r="62543" ht="12.75" customHeight="1"/>
    <row r="62544" ht="12.75" customHeight="1"/>
    <row r="62545" ht="12.75" customHeight="1"/>
    <row r="62546" ht="12.75" customHeight="1"/>
    <row r="62547" ht="12.75" customHeight="1"/>
    <row r="62548" ht="12.75" customHeight="1"/>
    <row r="62549" ht="12.75" customHeight="1"/>
    <row r="62550" ht="12.75" customHeight="1"/>
    <row r="62551" ht="12.75" customHeight="1"/>
    <row r="62552" ht="12.75" customHeight="1"/>
    <row r="62553" ht="12.75" customHeight="1"/>
    <row r="62554" ht="12.75" customHeight="1"/>
    <row r="62555" ht="12.75" customHeight="1"/>
    <row r="62556" ht="12.75" customHeight="1"/>
    <row r="62557" ht="12.75" customHeight="1"/>
    <row r="62558" ht="12.75" customHeight="1"/>
    <row r="62559" ht="12.75" customHeight="1"/>
    <row r="62560" ht="12.75" customHeight="1"/>
    <row r="62561" ht="12.75" customHeight="1"/>
    <row r="62562" ht="12.75" customHeight="1"/>
    <row r="62563" ht="12.75" customHeight="1"/>
    <row r="62564" ht="12.75" customHeight="1"/>
    <row r="62565" ht="12.75" customHeight="1"/>
    <row r="62566" ht="12.75" customHeight="1"/>
    <row r="62567" ht="12.75" customHeight="1"/>
    <row r="62568" ht="12.75" customHeight="1"/>
    <row r="62569" ht="12.75" customHeight="1"/>
    <row r="62570" ht="12.75" customHeight="1"/>
    <row r="62571" ht="12.75" customHeight="1"/>
    <row r="62572" ht="12.75" customHeight="1"/>
    <row r="62573" ht="12.75" customHeight="1"/>
    <row r="62574" ht="12.75" customHeight="1"/>
    <row r="62575" ht="12.75" customHeight="1"/>
    <row r="62576" ht="12.75" customHeight="1"/>
    <row r="62577" ht="12.75" customHeight="1"/>
    <row r="62578" ht="12.75" customHeight="1"/>
    <row r="62579" ht="12.75" customHeight="1"/>
    <row r="62580" ht="12.75" customHeight="1"/>
    <row r="62581" ht="12.75" customHeight="1"/>
    <row r="62582" ht="12.75" customHeight="1"/>
    <row r="62583" ht="12.75" customHeight="1"/>
    <row r="62584" ht="12.75" customHeight="1"/>
    <row r="62585" ht="12.75" customHeight="1"/>
    <row r="62586" ht="12.75" customHeight="1"/>
    <row r="62587" ht="12.75" customHeight="1"/>
    <row r="62588" ht="12.75" customHeight="1"/>
    <row r="62589" ht="12.75" customHeight="1"/>
    <row r="62590" ht="12.75" customHeight="1"/>
    <row r="62591" ht="12.75" customHeight="1"/>
    <row r="62592" ht="12.75" customHeight="1"/>
    <row r="62593" ht="12.75" customHeight="1"/>
    <row r="62594" ht="12.75" customHeight="1"/>
    <row r="62595" ht="12.75" customHeight="1"/>
    <row r="62596" ht="12.75" customHeight="1"/>
    <row r="62597" ht="12.75" customHeight="1"/>
    <row r="62598" ht="12.75" customHeight="1"/>
    <row r="62599" ht="12.75" customHeight="1"/>
    <row r="62600" ht="12.75" customHeight="1"/>
    <row r="62601" ht="12.75" customHeight="1"/>
    <row r="62602" ht="12.75" customHeight="1"/>
    <row r="62603" ht="12.75" customHeight="1"/>
    <row r="62604" ht="12.75" customHeight="1"/>
    <row r="62605" ht="12.75" customHeight="1"/>
    <row r="62606" ht="12.75" customHeight="1"/>
    <row r="62607" ht="12.75" customHeight="1"/>
    <row r="62608" ht="12.75" customHeight="1"/>
    <row r="62609" ht="12.75" customHeight="1"/>
    <row r="62610" ht="12.75" customHeight="1"/>
    <row r="62611" ht="12.75" customHeight="1"/>
    <row r="62612" ht="12.75" customHeight="1"/>
    <row r="62613" ht="12.75" customHeight="1"/>
    <row r="62614" ht="12.75" customHeight="1"/>
    <row r="62615" ht="12.75" customHeight="1"/>
    <row r="62616" ht="12.75" customHeight="1"/>
    <row r="62617" ht="12.75" customHeight="1"/>
    <row r="62618" ht="12.75" customHeight="1"/>
    <row r="62619" ht="12.75" customHeight="1"/>
    <row r="62620" ht="12.75" customHeight="1"/>
    <row r="62621" ht="12.75" customHeight="1"/>
    <row r="62622" ht="12.75" customHeight="1"/>
    <row r="62623" ht="12.75" customHeight="1"/>
    <row r="62624" ht="12.75" customHeight="1"/>
    <row r="62625" ht="12.75" customHeight="1"/>
    <row r="62626" ht="12.75" customHeight="1"/>
    <row r="62627" ht="12.75" customHeight="1"/>
    <row r="62628" ht="12.75" customHeight="1"/>
    <row r="62629" ht="12.75" customHeight="1"/>
    <row r="62630" ht="12.75" customHeight="1"/>
    <row r="62631" ht="12.75" customHeight="1"/>
    <row r="62632" ht="12.75" customHeight="1"/>
    <row r="62633" ht="12.75" customHeight="1"/>
    <row r="62634" ht="12.75" customHeight="1"/>
    <row r="62635" ht="12.75" customHeight="1"/>
    <row r="62636" ht="12.75" customHeight="1"/>
    <row r="62637" ht="12.75" customHeight="1"/>
    <row r="62638" ht="12.75" customHeight="1"/>
    <row r="62639" ht="12.75" customHeight="1"/>
    <row r="62640" ht="12.75" customHeight="1"/>
    <row r="62641" ht="12.75" customHeight="1"/>
    <row r="62642" ht="12.75" customHeight="1"/>
    <row r="62643" ht="12.75" customHeight="1"/>
    <row r="62644" ht="12.75" customHeight="1"/>
    <row r="62645" ht="12.75" customHeight="1"/>
    <row r="62646" ht="12.75" customHeight="1"/>
    <row r="62647" ht="12.75" customHeight="1"/>
    <row r="62648" ht="12.75" customHeight="1"/>
    <row r="62649" ht="12.75" customHeight="1"/>
    <row r="62650" ht="12.75" customHeight="1"/>
    <row r="62651" ht="12.75" customHeight="1"/>
    <row r="62652" ht="12.75" customHeight="1"/>
    <row r="62653" ht="12.75" customHeight="1"/>
    <row r="62654" ht="12.75" customHeight="1"/>
    <row r="62655" ht="12.75" customHeight="1"/>
    <row r="62656" ht="12.75" customHeight="1"/>
    <row r="62657" ht="12.75" customHeight="1"/>
    <row r="62658" ht="12.75" customHeight="1"/>
    <row r="62659" ht="12.75" customHeight="1"/>
    <row r="62660" ht="12.75" customHeight="1"/>
    <row r="62661" ht="12.75" customHeight="1"/>
    <row r="62662" ht="12.75" customHeight="1"/>
    <row r="62663" ht="12.75" customHeight="1"/>
    <row r="62664" ht="12.75" customHeight="1"/>
    <row r="62665" ht="12.75" customHeight="1"/>
    <row r="62666" ht="12.75" customHeight="1"/>
    <row r="62667" ht="12.75" customHeight="1"/>
    <row r="62668" ht="12.75" customHeight="1"/>
    <row r="62669" ht="12.75" customHeight="1"/>
    <row r="62670" ht="12.75" customHeight="1"/>
    <row r="62671" ht="12.75" customHeight="1"/>
    <row r="62672" ht="12.75" customHeight="1"/>
    <row r="62673" ht="12.75" customHeight="1"/>
    <row r="62674" ht="12.75" customHeight="1"/>
    <row r="62675" ht="12.75" customHeight="1"/>
    <row r="62676" ht="12.75" customHeight="1"/>
    <row r="62677" ht="12.75" customHeight="1"/>
    <row r="62678" ht="12.75" customHeight="1"/>
    <row r="62679" ht="12.75" customHeight="1"/>
    <row r="62680" ht="12.75" customHeight="1"/>
    <row r="62681" ht="12.75" customHeight="1"/>
    <row r="62682" ht="12.75" customHeight="1"/>
    <row r="62683" ht="12.75" customHeight="1"/>
    <row r="62684" ht="12.75" customHeight="1"/>
    <row r="62685" ht="12.75" customHeight="1"/>
    <row r="62686" ht="12.75" customHeight="1"/>
    <row r="62687" ht="12.75" customHeight="1"/>
    <row r="62688" ht="12.75" customHeight="1"/>
    <row r="62689" ht="12.75" customHeight="1"/>
    <row r="62690" ht="12.75" customHeight="1"/>
    <row r="62691" ht="12.75" customHeight="1"/>
    <row r="62692" ht="12.75" customHeight="1"/>
    <row r="62693" ht="12.75" customHeight="1"/>
    <row r="62694" ht="12.75" customHeight="1"/>
    <row r="62695" ht="12.75" customHeight="1"/>
    <row r="62696" ht="12.75" customHeight="1"/>
    <row r="62697" ht="12.75" customHeight="1"/>
    <row r="62698" ht="12.75" customHeight="1"/>
    <row r="62699" ht="12.75" customHeight="1"/>
    <row r="62700" ht="12.75" customHeight="1"/>
    <row r="62701" ht="12.75" customHeight="1"/>
    <row r="62702" ht="12.75" customHeight="1"/>
    <row r="62703" ht="12.75" customHeight="1"/>
    <row r="62704" ht="12.75" customHeight="1"/>
    <row r="62705" ht="12.75" customHeight="1"/>
    <row r="62706" ht="12.75" customHeight="1"/>
    <row r="62707" ht="12.75" customHeight="1"/>
    <row r="62708" ht="12.75" customHeight="1"/>
    <row r="62709" ht="12.75" customHeight="1"/>
    <row r="62710" ht="12.75" customHeight="1"/>
    <row r="62711" ht="12.75" customHeight="1"/>
    <row r="62712" ht="12.75" customHeight="1"/>
    <row r="62713" ht="12.75" customHeight="1"/>
    <row r="62714" ht="12.75" customHeight="1"/>
    <row r="62715" ht="12.75" customHeight="1"/>
    <row r="62716" ht="12.75" customHeight="1"/>
    <row r="62717" ht="12.75" customHeight="1"/>
    <row r="62718" ht="12.75" customHeight="1"/>
    <row r="62719" ht="12.75" customHeight="1"/>
    <row r="62720" ht="12.75" customHeight="1"/>
    <row r="62721" ht="12.75" customHeight="1"/>
    <row r="62722" ht="12.75" customHeight="1"/>
    <row r="62723" ht="12.75" customHeight="1"/>
    <row r="62724" ht="12.75" customHeight="1"/>
    <row r="62725" ht="12.75" customHeight="1"/>
    <row r="62726" ht="12.75" customHeight="1"/>
    <row r="62727" ht="12.75" customHeight="1"/>
    <row r="62728" ht="12.75" customHeight="1"/>
    <row r="62729" ht="12.75" customHeight="1"/>
    <row r="62730" ht="12.75" customHeight="1"/>
    <row r="62731" ht="12.75" customHeight="1"/>
    <row r="62732" ht="12.75" customHeight="1"/>
    <row r="62733" ht="12.75" customHeight="1"/>
    <row r="62734" ht="12.75" customHeight="1"/>
    <row r="62735" ht="12.75" customHeight="1"/>
    <row r="62736" ht="12.75" customHeight="1"/>
    <row r="62737" ht="12.75" customHeight="1"/>
    <row r="62738" ht="12.75" customHeight="1"/>
    <row r="62739" ht="12.75" customHeight="1"/>
    <row r="62740" ht="12.75" customHeight="1"/>
    <row r="62741" ht="12.75" customHeight="1"/>
    <row r="62742" ht="12.75" customHeight="1"/>
    <row r="62743" ht="12.75" customHeight="1"/>
    <row r="62744" ht="12.75" customHeight="1"/>
    <row r="62745" ht="12.75" customHeight="1"/>
    <row r="62746" ht="12.75" customHeight="1"/>
    <row r="62747" ht="12.75" customHeight="1"/>
    <row r="62748" ht="12.75" customHeight="1"/>
    <row r="62749" ht="12.75" customHeight="1"/>
    <row r="62750" ht="12.75" customHeight="1"/>
    <row r="62751" ht="12.75" customHeight="1"/>
    <row r="62752" ht="12.75" customHeight="1"/>
    <row r="62753" ht="12.75" customHeight="1"/>
    <row r="62754" ht="12.75" customHeight="1"/>
    <row r="62755" ht="12.75" customHeight="1"/>
    <row r="62756" ht="12.75" customHeight="1"/>
    <row r="62757" ht="12.75" customHeight="1"/>
    <row r="62758" ht="12.75" customHeight="1"/>
    <row r="62759" ht="12.75" customHeight="1"/>
    <row r="62760" ht="12.75" customHeight="1"/>
    <row r="62761" ht="12.75" customHeight="1"/>
    <row r="62762" ht="12.75" customHeight="1"/>
    <row r="62763" ht="12.75" customHeight="1"/>
    <row r="62764" ht="12.75" customHeight="1"/>
    <row r="62765" ht="12.75" customHeight="1"/>
    <row r="62766" ht="12.75" customHeight="1"/>
    <row r="62767" ht="12.75" customHeight="1"/>
    <row r="62768" ht="12.75" customHeight="1"/>
    <row r="62769" ht="12.75" customHeight="1"/>
    <row r="62770" ht="12.75" customHeight="1"/>
    <row r="62771" ht="12.75" customHeight="1"/>
    <row r="62772" ht="12.75" customHeight="1"/>
    <row r="62773" ht="12.75" customHeight="1"/>
    <row r="62774" ht="12.75" customHeight="1"/>
    <row r="62775" ht="12.75" customHeight="1"/>
    <row r="62776" ht="12.75" customHeight="1"/>
    <row r="62777" ht="12.75" customHeight="1"/>
    <row r="62778" ht="12.75" customHeight="1"/>
    <row r="62779" ht="12.75" customHeight="1"/>
    <row r="62780" ht="12.75" customHeight="1"/>
    <row r="62781" ht="12.75" customHeight="1"/>
    <row r="62782" ht="12.75" customHeight="1"/>
    <row r="62783" ht="12.75" customHeight="1"/>
    <row r="62784" ht="12.75" customHeight="1"/>
    <row r="62785" ht="12.75" customHeight="1"/>
    <row r="62786" ht="12.75" customHeight="1"/>
    <row r="62787" ht="12.75" customHeight="1"/>
    <row r="62788" ht="12.75" customHeight="1"/>
    <row r="62789" ht="12.75" customHeight="1"/>
    <row r="62790" ht="12.75" customHeight="1"/>
    <row r="62791" ht="12.75" customHeight="1"/>
    <row r="62792" ht="12.75" customHeight="1"/>
    <row r="62793" ht="12.75" customHeight="1"/>
    <row r="62794" ht="12.75" customHeight="1"/>
    <row r="62795" ht="12.75" customHeight="1"/>
    <row r="62796" ht="12.75" customHeight="1"/>
    <row r="62797" ht="12.75" customHeight="1"/>
    <row r="62798" ht="12.75" customHeight="1"/>
    <row r="62799" ht="12.75" customHeight="1"/>
    <row r="62800" ht="12.75" customHeight="1"/>
    <row r="62801" ht="12.75" customHeight="1"/>
    <row r="62802" ht="12.75" customHeight="1"/>
    <row r="62803" ht="12.75" customHeight="1"/>
    <row r="62804" ht="12.75" customHeight="1"/>
    <row r="62805" ht="12.75" customHeight="1"/>
    <row r="62806" ht="12.75" customHeight="1"/>
    <row r="62807" ht="12.75" customHeight="1"/>
    <row r="62808" ht="12.75" customHeight="1"/>
    <row r="62809" ht="12.75" customHeight="1"/>
    <row r="62810" ht="12.75" customHeight="1"/>
    <row r="62811" ht="12.75" customHeight="1"/>
    <row r="62812" ht="12.75" customHeight="1"/>
    <row r="62813" ht="12.75" customHeight="1"/>
    <row r="62814" ht="12.75" customHeight="1"/>
    <row r="62815" ht="12.75" customHeight="1"/>
    <row r="62816" ht="12.75" customHeight="1"/>
    <row r="62817" ht="12.75" customHeight="1"/>
    <row r="62818" ht="12.75" customHeight="1"/>
    <row r="62819" ht="12.75" customHeight="1"/>
    <row r="62820" ht="12.75" customHeight="1"/>
    <row r="62821" ht="12.75" customHeight="1"/>
    <row r="62822" ht="12.75" customHeight="1"/>
    <row r="62823" ht="12.75" customHeight="1"/>
    <row r="62824" ht="12.75" customHeight="1"/>
    <row r="62825" ht="12.75" customHeight="1"/>
    <row r="62826" ht="12.75" customHeight="1"/>
    <row r="62827" ht="12.75" customHeight="1"/>
    <row r="62828" ht="12.75" customHeight="1"/>
    <row r="62829" ht="12.75" customHeight="1"/>
    <row r="62830" ht="12.75" customHeight="1"/>
    <row r="62831" ht="12.75" customHeight="1"/>
    <row r="62832" ht="12.75" customHeight="1"/>
    <row r="62833" ht="12.75" customHeight="1"/>
    <row r="62834" ht="12.75" customHeight="1"/>
    <row r="62835" ht="12.75" customHeight="1"/>
    <row r="62836" ht="12.75" customHeight="1"/>
    <row r="62837" ht="12.75" customHeight="1"/>
    <row r="62838" ht="12.75" customHeight="1"/>
    <row r="62839" ht="12.75" customHeight="1"/>
    <row r="62840" ht="12.75" customHeight="1"/>
    <row r="62841" ht="12.75" customHeight="1"/>
    <row r="62842" ht="12.75" customHeight="1"/>
    <row r="62843" ht="12.75" customHeight="1"/>
    <row r="62844" ht="12.75" customHeight="1"/>
    <row r="62845" ht="12.75" customHeight="1"/>
    <row r="62846" ht="12.75" customHeight="1"/>
    <row r="62847" ht="12.75" customHeight="1"/>
    <row r="62848" ht="12.75" customHeight="1"/>
    <row r="62849" ht="12.75" customHeight="1"/>
    <row r="62850" ht="12.75" customHeight="1"/>
    <row r="62851" ht="12.75" customHeight="1"/>
    <row r="62852" ht="12.75" customHeight="1"/>
    <row r="62853" ht="12.75" customHeight="1"/>
    <row r="62854" ht="12.75" customHeight="1"/>
    <row r="62855" ht="12.75" customHeight="1"/>
    <row r="62856" ht="12.75" customHeight="1"/>
    <row r="62857" ht="12.75" customHeight="1"/>
    <row r="62858" ht="12.75" customHeight="1"/>
    <row r="62859" ht="12.75" customHeight="1"/>
    <row r="62860" ht="12.75" customHeight="1"/>
    <row r="62861" ht="12.75" customHeight="1"/>
    <row r="62862" ht="12.75" customHeight="1"/>
    <row r="62863" ht="12.75" customHeight="1"/>
    <row r="62864" ht="12.75" customHeight="1"/>
    <row r="62865" ht="12.75" customHeight="1"/>
    <row r="62866" ht="12.75" customHeight="1"/>
    <row r="62867" ht="12.75" customHeight="1"/>
    <row r="62868" ht="12.75" customHeight="1"/>
    <row r="62869" ht="12.75" customHeight="1"/>
    <row r="62870" ht="12.75" customHeight="1"/>
    <row r="62871" ht="12.75" customHeight="1"/>
    <row r="62872" ht="12.75" customHeight="1"/>
    <row r="62873" ht="12.75" customHeight="1"/>
    <row r="62874" ht="12.75" customHeight="1"/>
    <row r="62875" ht="12.75" customHeight="1"/>
    <row r="62876" ht="12.75" customHeight="1"/>
    <row r="62877" ht="12.75" customHeight="1"/>
    <row r="62878" ht="12.75" customHeight="1"/>
    <row r="62879" ht="12.75" customHeight="1"/>
    <row r="62880" ht="12.75" customHeight="1"/>
    <row r="62881" ht="12.75" customHeight="1"/>
    <row r="62882" ht="12.75" customHeight="1"/>
    <row r="62883" ht="12.75" customHeight="1"/>
    <row r="62884" ht="12.75" customHeight="1"/>
    <row r="62885" ht="12.75" customHeight="1"/>
    <row r="62886" ht="12.75" customHeight="1"/>
    <row r="62887" ht="12.75" customHeight="1"/>
    <row r="62888" ht="12.75" customHeight="1"/>
    <row r="62889" ht="12.75" customHeight="1"/>
    <row r="62890" ht="12.75" customHeight="1"/>
    <row r="62891" ht="12.75" customHeight="1"/>
    <row r="62892" ht="12.75" customHeight="1"/>
    <row r="62893" ht="12.75" customHeight="1"/>
    <row r="62894" ht="12.75" customHeight="1"/>
    <row r="62895" ht="12.75" customHeight="1"/>
    <row r="62896" ht="12.75" customHeight="1"/>
    <row r="62897" ht="12.75" customHeight="1"/>
    <row r="62898" ht="12.75" customHeight="1"/>
    <row r="62899" ht="12.75" customHeight="1"/>
    <row r="62900" ht="12.75" customHeight="1"/>
    <row r="62901" ht="12.75" customHeight="1"/>
    <row r="62902" ht="12.75" customHeight="1"/>
    <row r="62903" ht="12.75" customHeight="1"/>
    <row r="62904" ht="12.75" customHeight="1"/>
    <row r="62905" ht="12.75" customHeight="1"/>
    <row r="62906" ht="12.75" customHeight="1"/>
    <row r="62907" ht="12.75" customHeight="1"/>
    <row r="62908" ht="12.75" customHeight="1"/>
    <row r="62909" ht="12.75" customHeight="1"/>
    <row r="62910" ht="12.75" customHeight="1"/>
    <row r="62911" ht="12.75" customHeight="1"/>
    <row r="62912" ht="12.75" customHeight="1"/>
    <row r="62913" ht="12.75" customHeight="1"/>
    <row r="62914" ht="12.75" customHeight="1"/>
    <row r="62915" ht="12.75" customHeight="1"/>
    <row r="62916" ht="12.75" customHeight="1"/>
    <row r="62917" ht="12.75" customHeight="1"/>
    <row r="62918" ht="12.75" customHeight="1"/>
    <row r="62919" ht="12.75" customHeight="1"/>
    <row r="62920" ht="12.75" customHeight="1"/>
    <row r="62921" ht="12.75" customHeight="1"/>
    <row r="62922" ht="12.75" customHeight="1"/>
    <row r="62923" ht="12.75" customHeight="1"/>
    <row r="62924" ht="12.75" customHeight="1"/>
    <row r="62925" ht="12.75" customHeight="1"/>
    <row r="62926" ht="12.75" customHeight="1"/>
    <row r="62927" ht="12.75" customHeight="1"/>
    <row r="62928" ht="12.75" customHeight="1"/>
    <row r="62929" ht="12.75" customHeight="1"/>
    <row r="62930" ht="12.75" customHeight="1"/>
    <row r="62931" ht="12.75" customHeight="1"/>
    <row r="62932" ht="12.75" customHeight="1"/>
    <row r="62933" ht="12.75" customHeight="1"/>
    <row r="62934" ht="12.75" customHeight="1"/>
    <row r="62935" ht="12.75" customHeight="1"/>
    <row r="62936" ht="12.75" customHeight="1"/>
    <row r="62937" ht="12.75" customHeight="1"/>
    <row r="62938" ht="12.75" customHeight="1"/>
    <row r="62939" ht="12.75" customHeight="1"/>
    <row r="62940" ht="12.75" customHeight="1"/>
    <row r="62941" ht="12.75" customHeight="1"/>
    <row r="62942" ht="12.75" customHeight="1"/>
    <row r="62943" ht="12.75" customHeight="1"/>
    <row r="62944" ht="12.75" customHeight="1"/>
    <row r="62945" ht="12.75" customHeight="1"/>
    <row r="62946" ht="12.75" customHeight="1"/>
    <row r="62947" ht="12.75" customHeight="1"/>
    <row r="62948" ht="12.75" customHeight="1"/>
    <row r="62949" ht="12.75" customHeight="1"/>
    <row r="62950" ht="12.75" customHeight="1"/>
    <row r="62951" ht="12.75" customHeight="1"/>
    <row r="62952" ht="12.75" customHeight="1"/>
    <row r="62953" ht="12.75" customHeight="1"/>
    <row r="62954" ht="12.75" customHeight="1"/>
    <row r="62955" ht="12.75" customHeight="1"/>
    <row r="62956" ht="12.75" customHeight="1"/>
    <row r="62957" ht="12.75" customHeight="1"/>
    <row r="62958" ht="12.75" customHeight="1"/>
    <row r="62959" ht="12.75" customHeight="1"/>
    <row r="62960" ht="12.75" customHeight="1"/>
    <row r="62961" ht="12.75" customHeight="1"/>
    <row r="62962" ht="12.75" customHeight="1"/>
    <row r="62963" ht="12.75" customHeight="1"/>
    <row r="62964" ht="12.75" customHeight="1"/>
    <row r="62965" ht="12.75" customHeight="1"/>
    <row r="62966" ht="12.75" customHeight="1"/>
    <row r="62967" ht="12.75" customHeight="1"/>
    <row r="62968" ht="12.75" customHeight="1"/>
  </sheetData>
  <autoFilter ref="A1:HU866">
    <filterColumn colId="9"/>
  </autoFilter>
  <mergeCells count="1">
    <mergeCell ref="A3:C3"/>
  </mergeCells>
  <phoneticPr fontId="40" type="noConversion"/>
  <pageMargins left="0.39374999999999999" right="0.39374999999999999" top="0.65902777777777777" bottom="0.65902777777777777" header="0.39374999999999999" footer="0.39374999999999999"/>
  <pageSetup paperSize="9" fitToHeight="35" orientation="portrait" useFirstPageNumber="1" horizontalDpi="300" verticalDpi="300" r:id="rId1"/>
  <headerFooter alignWithMargins="0">
    <oddHeader>&amp;C&amp;"Times New Roman,Normalny"&amp;12&amp;A</oddHeader>
    <oddFooter>&amp;C&amp;"Times New Roman,Normalny"&amp;12Strona &amp;P</oddFooter>
  </headerFooter>
  <ignoredErrors>
    <ignoredError sqref="B180:B181 B187 B199 B220:B225 B227:B229 B231 B270 B376:B377 B401:B403 B409:B410 B419:B421 B461:B463 B465 B469:B472 B474:B476 B497 B500:B501 B518:B519 B525:B531 B533:B534 B555:B557 B560:B562 B570:B575 B580:B583 B585:B592 B594 B596:B599 B602:B607 B622 B624 B630:B631 B642:B648 B651:B656 B865:B866 L5:L17 L18:L19 L33:L49 L50:L70 L868:L873 L880:L883 L885:L890 L892:L901 L903 L875:L878 L865:L866 L859:L863 L658:L857 L642:L656 L624:L640 L619:L622 L601:L617 L596:L599 L585:L594 L580:L583 L566:L578 L554:L564 L546:L552 L537:L544 L525:L535 L523 L514:L521 L503:L512 L489:L501 L480:L487 L474:L478 L469:L472 L443:L467 L431:L441 L397:L429 L385:L394 L379:L383 L290:L377 L250:L288 L199:L248 L189:L197 L155:L187 L72:L153 L28:L32 L21:L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U62961"/>
  <sheetViews>
    <sheetView topLeftCell="G6" workbookViewId="0">
      <selection activeCell="A6" sqref="A1:IV65536"/>
    </sheetView>
  </sheetViews>
  <sheetFormatPr defaultColWidth="11.53515625" defaultRowHeight="30.9" customHeight="1"/>
  <cols>
    <col min="1" max="1" width="9.53515625" style="388" customWidth="1"/>
    <col min="2" max="2" width="28.53515625" style="416" customWidth="1"/>
    <col min="3" max="3" width="36.69140625" style="417" hidden="1" customWidth="1"/>
    <col min="4" max="4" width="185.84375" style="418" customWidth="1"/>
    <col min="5" max="5" width="17.69140625" style="419" hidden="1" customWidth="1"/>
    <col min="6" max="6" width="11" style="420" hidden="1" customWidth="1"/>
    <col min="7" max="7" width="25.4609375" style="222" customWidth="1"/>
    <col min="8" max="8" width="23" style="222" customWidth="1"/>
    <col min="9" max="9" width="20" style="222" hidden="1" customWidth="1"/>
    <col min="10" max="10" width="24.69140625" style="421" customWidth="1"/>
    <col min="11" max="11" width="30.3046875" style="422" customWidth="1"/>
    <col min="12" max="12" width="23" style="222" customWidth="1"/>
    <col min="13" max="13" width="11.53515625" style="222" customWidth="1"/>
    <col min="14" max="14" width="13.07421875" style="222" bestFit="1" customWidth="1"/>
    <col min="15" max="205" width="11.53515625" style="222" customWidth="1"/>
    <col min="206" max="207" width="11.53515625" style="5" customWidth="1"/>
    <col min="208" max="16384" width="11.53515625" style="5"/>
  </cols>
  <sheetData>
    <row r="1" spans="1:12" s="222" customFormat="1" ht="111.65" customHeight="1">
      <c r="A1" s="214" t="s">
        <v>0</v>
      </c>
      <c r="B1" s="215"/>
      <c r="C1" s="216" t="s">
        <v>1</v>
      </c>
      <c r="D1" s="217" t="s">
        <v>2</v>
      </c>
      <c r="E1" s="218" t="s">
        <v>3</v>
      </c>
      <c r="F1" s="219" t="s">
        <v>1819</v>
      </c>
      <c r="G1" s="219" t="s">
        <v>4</v>
      </c>
      <c r="H1" s="219" t="s">
        <v>5</v>
      </c>
      <c r="I1" s="219" t="s">
        <v>6</v>
      </c>
      <c r="J1" s="219" t="s">
        <v>7</v>
      </c>
      <c r="K1" s="220" t="s">
        <v>8</v>
      </c>
      <c r="L1" s="221" t="s">
        <v>9</v>
      </c>
    </row>
    <row r="2" spans="1:12" ht="29.9" customHeight="1">
      <c r="A2" s="223"/>
      <c r="B2" s="223"/>
      <c r="C2" s="224"/>
      <c r="D2" s="225"/>
      <c r="E2" s="226"/>
      <c r="F2" s="223"/>
      <c r="G2" s="223"/>
      <c r="H2" s="223"/>
      <c r="I2" s="223"/>
      <c r="J2" s="227"/>
      <c r="K2" s="223"/>
      <c r="L2" s="228"/>
    </row>
    <row r="3" spans="1:12" ht="40.65" customHeight="1">
      <c r="A3" s="464"/>
      <c r="B3" s="464"/>
      <c r="C3" s="464"/>
      <c r="D3" s="230" t="s">
        <v>1820</v>
      </c>
      <c r="E3" s="231"/>
      <c r="F3" s="231"/>
      <c r="G3" s="231"/>
      <c r="H3" s="231"/>
      <c r="I3" s="231"/>
      <c r="J3" s="232"/>
      <c r="K3" s="233"/>
      <c r="L3" s="234"/>
    </row>
    <row r="4" spans="1:12" ht="40.65" customHeight="1">
      <c r="A4" s="229"/>
      <c r="B4" s="235"/>
      <c r="C4" s="236"/>
      <c r="D4" s="237" t="s">
        <v>10</v>
      </c>
      <c r="E4" s="231"/>
      <c r="F4" s="238"/>
      <c r="G4" s="229"/>
      <c r="H4" s="235"/>
      <c r="I4" s="235"/>
      <c r="J4" s="232"/>
      <c r="K4" s="239"/>
      <c r="L4" s="240"/>
    </row>
    <row r="5" spans="1:12" ht="38.25" customHeight="1">
      <c r="A5" s="229">
        <v>1</v>
      </c>
      <c r="B5" s="241" t="s">
        <v>11</v>
      </c>
      <c r="C5" s="242">
        <v>5907690865498</v>
      </c>
      <c r="D5" s="243" t="s">
        <v>12</v>
      </c>
      <c r="E5" s="244"/>
      <c r="F5" s="245"/>
      <c r="G5" s="246" t="s">
        <v>13</v>
      </c>
      <c r="H5" s="241" t="s">
        <v>14</v>
      </c>
      <c r="I5" s="241">
        <v>240</v>
      </c>
      <c r="J5" s="247">
        <v>6.78</v>
      </c>
      <c r="K5" s="239"/>
      <c r="L5" s="240">
        <f t="shared" ref="L5:L19" si="0">K5*J5</f>
        <v>0</v>
      </c>
    </row>
    <row r="6" spans="1:12" ht="38.25" customHeight="1">
      <c r="A6" s="229">
        <v>2</v>
      </c>
      <c r="B6" s="241" t="s">
        <v>15</v>
      </c>
      <c r="C6" s="242">
        <v>5907690865221</v>
      </c>
      <c r="D6" s="243" t="s">
        <v>16</v>
      </c>
      <c r="E6" s="244"/>
      <c r="F6" s="245"/>
      <c r="G6" s="246" t="s">
        <v>13</v>
      </c>
      <c r="H6" s="241" t="s">
        <v>17</v>
      </c>
      <c r="I6" s="241">
        <v>120</v>
      </c>
      <c r="J6" s="247">
        <v>13.35</v>
      </c>
      <c r="K6" s="239"/>
      <c r="L6" s="240">
        <f t="shared" si="0"/>
        <v>0</v>
      </c>
    </row>
    <row r="7" spans="1:12" ht="38.25" customHeight="1">
      <c r="A7" s="229">
        <v>3</v>
      </c>
      <c r="B7" s="241" t="s">
        <v>18</v>
      </c>
      <c r="C7" s="242">
        <v>5907690865528</v>
      </c>
      <c r="D7" s="243" t="s">
        <v>19</v>
      </c>
      <c r="E7" s="244"/>
      <c r="F7" s="245"/>
      <c r="G7" s="246" t="s">
        <v>13</v>
      </c>
      <c r="H7" s="241" t="s">
        <v>20</v>
      </c>
      <c r="I7" s="241">
        <v>144</v>
      </c>
      <c r="J7" s="247">
        <v>7.9</v>
      </c>
      <c r="K7" s="239"/>
      <c r="L7" s="240">
        <f t="shared" si="0"/>
        <v>0</v>
      </c>
    </row>
    <row r="8" spans="1:12" ht="38.25" customHeight="1">
      <c r="A8" s="229">
        <v>4</v>
      </c>
      <c r="B8" s="241" t="s">
        <v>21</v>
      </c>
      <c r="C8" s="242">
        <v>5907690883256</v>
      </c>
      <c r="D8" s="243" t="s">
        <v>22</v>
      </c>
      <c r="E8" s="244"/>
      <c r="F8" s="245"/>
      <c r="G8" s="246" t="s">
        <v>13</v>
      </c>
      <c r="H8" s="241" t="s">
        <v>23</v>
      </c>
      <c r="I8" s="241">
        <v>96</v>
      </c>
      <c r="J8" s="247">
        <v>9.24</v>
      </c>
      <c r="K8" s="239"/>
      <c r="L8" s="240">
        <f t="shared" si="0"/>
        <v>0</v>
      </c>
    </row>
    <row r="9" spans="1:12" ht="38.25" customHeight="1">
      <c r="A9" s="229">
        <v>5</v>
      </c>
      <c r="B9" s="241" t="s">
        <v>24</v>
      </c>
      <c r="C9" s="242">
        <v>5907690883263</v>
      </c>
      <c r="D9" s="243" t="s">
        <v>25</v>
      </c>
      <c r="E9" s="244"/>
      <c r="F9" s="245"/>
      <c r="G9" s="246" t="s">
        <v>13</v>
      </c>
      <c r="H9" s="241" t="s">
        <v>26</v>
      </c>
      <c r="I9" s="241">
        <v>72</v>
      </c>
      <c r="J9" s="247">
        <v>18.489999999999998</v>
      </c>
      <c r="K9" s="239"/>
      <c r="L9" s="240">
        <f t="shared" si="0"/>
        <v>0</v>
      </c>
    </row>
    <row r="10" spans="1:12" ht="38.25" customHeight="1">
      <c r="A10" s="229">
        <v>6</v>
      </c>
      <c r="B10" s="241" t="s">
        <v>27</v>
      </c>
      <c r="C10" s="242">
        <v>5907690883270</v>
      </c>
      <c r="D10" s="243" t="s">
        <v>28</v>
      </c>
      <c r="E10" s="244"/>
      <c r="F10" s="245"/>
      <c r="G10" s="246" t="s">
        <v>13</v>
      </c>
      <c r="H10" s="241" t="s">
        <v>29</v>
      </c>
      <c r="I10" s="241">
        <v>48</v>
      </c>
      <c r="J10" s="247">
        <v>27.74</v>
      </c>
      <c r="K10" s="239"/>
      <c r="L10" s="240">
        <f t="shared" si="0"/>
        <v>0</v>
      </c>
    </row>
    <row r="11" spans="1:12" ht="38.25" customHeight="1">
      <c r="A11" s="229">
        <v>7</v>
      </c>
      <c r="B11" s="241" t="s">
        <v>30</v>
      </c>
      <c r="C11" s="242">
        <v>5907690880118</v>
      </c>
      <c r="D11" s="243" t="s">
        <v>31</v>
      </c>
      <c r="E11" s="244"/>
      <c r="F11" s="245"/>
      <c r="G11" s="246" t="s">
        <v>13</v>
      </c>
      <c r="H11" s="241" t="s">
        <v>23</v>
      </c>
      <c r="I11" s="241">
        <v>96</v>
      </c>
      <c r="J11" s="247">
        <v>13.35</v>
      </c>
      <c r="K11" s="239"/>
      <c r="L11" s="240">
        <f t="shared" si="0"/>
        <v>0</v>
      </c>
    </row>
    <row r="12" spans="1:12" ht="38.25" customHeight="1">
      <c r="A12" s="229">
        <v>8</v>
      </c>
      <c r="B12" s="241" t="s">
        <v>32</v>
      </c>
      <c r="C12" s="242">
        <v>5907620139514</v>
      </c>
      <c r="D12" s="243" t="s">
        <v>33</v>
      </c>
      <c r="E12" s="244"/>
      <c r="F12" s="245"/>
      <c r="G12" s="246" t="s">
        <v>34</v>
      </c>
      <c r="H12" s="241" t="s">
        <v>14</v>
      </c>
      <c r="I12" s="241">
        <v>240</v>
      </c>
      <c r="J12" s="247">
        <v>0.43</v>
      </c>
      <c r="K12" s="239"/>
      <c r="L12" s="240">
        <f t="shared" si="0"/>
        <v>0</v>
      </c>
    </row>
    <row r="13" spans="1:12" ht="38.25" customHeight="1">
      <c r="A13" s="229">
        <v>9</v>
      </c>
      <c r="B13" s="246" t="s">
        <v>35</v>
      </c>
      <c r="C13" s="242">
        <v>5907690892470</v>
      </c>
      <c r="D13" s="243" t="s">
        <v>36</v>
      </c>
      <c r="E13" s="244"/>
      <c r="F13" s="248"/>
      <c r="G13" s="246" t="s">
        <v>13</v>
      </c>
      <c r="H13" s="246" t="s">
        <v>29</v>
      </c>
      <c r="I13" s="246">
        <v>48</v>
      </c>
      <c r="J13" s="247">
        <v>22.19</v>
      </c>
      <c r="K13" s="249"/>
      <c r="L13" s="240">
        <f t="shared" si="0"/>
        <v>0</v>
      </c>
    </row>
    <row r="14" spans="1:12" ht="38.25" customHeight="1">
      <c r="A14" s="229">
        <v>10</v>
      </c>
      <c r="B14" s="246" t="s">
        <v>37</v>
      </c>
      <c r="C14" s="242">
        <v>5907690892449</v>
      </c>
      <c r="D14" s="243" t="s">
        <v>38</v>
      </c>
      <c r="E14" s="244"/>
      <c r="F14" s="248"/>
      <c r="G14" s="246" t="s">
        <v>13</v>
      </c>
      <c r="H14" s="246" t="s">
        <v>23</v>
      </c>
      <c r="I14" s="246">
        <v>96</v>
      </c>
      <c r="J14" s="247">
        <v>10.26</v>
      </c>
      <c r="K14" s="249"/>
      <c r="L14" s="240">
        <f t="shared" si="0"/>
        <v>0</v>
      </c>
    </row>
    <row r="15" spans="1:12" ht="38.25" customHeight="1">
      <c r="A15" s="229">
        <v>11</v>
      </c>
      <c r="B15" s="241" t="s">
        <v>39</v>
      </c>
      <c r="C15" s="242">
        <v>5907690865702</v>
      </c>
      <c r="D15" s="243" t="s">
        <v>40</v>
      </c>
      <c r="E15" s="244"/>
      <c r="F15" s="245"/>
      <c r="G15" s="246" t="s">
        <v>13</v>
      </c>
      <c r="H15" s="241" t="s">
        <v>20</v>
      </c>
      <c r="I15" s="241">
        <v>144</v>
      </c>
      <c r="J15" s="247">
        <v>6.78</v>
      </c>
      <c r="K15" s="239"/>
      <c r="L15" s="240">
        <f t="shared" si="0"/>
        <v>0</v>
      </c>
    </row>
    <row r="16" spans="1:12" ht="38.25" customHeight="1">
      <c r="A16" s="229">
        <v>12</v>
      </c>
      <c r="B16" s="241" t="s">
        <v>41</v>
      </c>
      <c r="C16" s="242">
        <v>5907690865719</v>
      </c>
      <c r="D16" s="243" t="s">
        <v>42</v>
      </c>
      <c r="E16" s="244"/>
      <c r="F16" s="245"/>
      <c r="G16" s="246" t="s">
        <v>13</v>
      </c>
      <c r="H16" s="241" t="s">
        <v>23</v>
      </c>
      <c r="I16" s="241">
        <v>96</v>
      </c>
      <c r="J16" s="247">
        <v>13.35</v>
      </c>
      <c r="K16" s="239"/>
      <c r="L16" s="240">
        <f t="shared" si="0"/>
        <v>0</v>
      </c>
    </row>
    <row r="17" spans="1:205" ht="38.25" customHeight="1">
      <c r="A17" s="229">
        <v>13</v>
      </c>
      <c r="B17" s="241" t="s">
        <v>43</v>
      </c>
      <c r="C17" s="242">
        <v>5907690865726</v>
      </c>
      <c r="D17" s="243" t="s">
        <v>44</v>
      </c>
      <c r="E17" s="244"/>
      <c r="F17" s="245"/>
      <c r="G17" s="246" t="s">
        <v>13</v>
      </c>
      <c r="H17" s="241" t="s">
        <v>23</v>
      </c>
      <c r="I17" s="241">
        <v>96</v>
      </c>
      <c r="J17" s="247">
        <v>20.54</v>
      </c>
      <c r="K17" s="239"/>
      <c r="L17" s="240">
        <f t="shared" si="0"/>
        <v>0</v>
      </c>
    </row>
    <row r="18" spans="1:205" ht="38.25" customHeight="1">
      <c r="A18" s="229">
        <v>14</v>
      </c>
      <c r="B18" s="241" t="s">
        <v>45</v>
      </c>
      <c r="C18" s="242">
        <v>5907690865238</v>
      </c>
      <c r="D18" s="243" t="s">
        <v>46</v>
      </c>
      <c r="E18" s="244"/>
      <c r="F18" s="245"/>
      <c r="G18" s="246" t="s">
        <v>13</v>
      </c>
      <c r="H18" s="241" t="s">
        <v>20</v>
      </c>
      <c r="I18" s="241">
        <v>144</v>
      </c>
      <c r="J18" s="247">
        <v>11.29</v>
      </c>
      <c r="K18" s="239"/>
      <c r="L18" s="240">
        <f t="shared" si="0"/>
        <v>0</v>
      </c>
    </row>
    <row r="19" spans="1:205" s="197" customFormat="1" ht="38.25" customHeight="1">
      <c r="A19" s="246">
        <v>15</v>
      </c>
      <c r="B19" s="241" t="s">
        <v>47</v>
      </c>
      <c r="C19" s="242">
        <v>5907690865245</v>
      </c>
      <c r="D19" s="250" t="s">
        <v>48</v>
      </c>
      <c r="E19" s="244"/>
      <c r="F19" s="245"/>
      <c r="G19" s="246" t="s">
        <v>13</v>
      </c>
      <c r="H19" s="241" t="s">
        <v>23</v>
      </c>
      <c r="I19" s="241">
        <v>96</v>
      </c>
      <c r="J19" s="247">
        <v>20.14</v>
      </c>
      <c r="K19" s="251"/>
      <c r="L19" s="252">
        <f t="shared" si="0"/>
        <v>0</v>
      </c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53"/>
      <c r="CP19" s="253"/>
      <c r="CQ19" s="253"/>
      <c r="CR19" s="253"/>
      <c r="CS19" s="253"/>
      <c r="CT19" s="253"/>
      <c r="CU19" s="253"/>
      <c r="CV19" s="253"/>
      <c r="CW19" s="253"/>
      <c r="CX19" s="253"/>
      <c r="CY19" s="253"/>
      <c r="CZ19" s="253"/>
      <c r="DA19" s="253"/>
      <c r="DB19" s="253"/>
      <c r="DC19" s="253"/>
      <c r="DD19" s="253"/>
      <c r="DE19" s="253"/>
      <c r="DF19" s="253"/>
      <c r="DG19" s="253"/>
      <c r="DH19" s="253"/>
      <c r="DI19" s="253"/>
      <c r="DJ19" s="253"/>
      <c r="DK19" s="253"/>
      <c r="DL19" s="253"/>
      <c r="DM19" s="253"/>
      <c r="DN19" s="253"/>
      <c r="DO19" s="253"/>
      <c r="DP19" s="253"/>
      <c r="DQ19" s="253"/>
      <c r="DR19" s="253"/>
      <c r="DS19" s="253"/>
      <c r="DT19" s="253"/>
      <c r="DU19" s="253"/>
      <c r="DV19" s="253"/>
      <c r="DW19" s="253"/>
      <c r="DX19" s="253"/>
      <c r="DY19" s="253"/>
      <c r="DZ19" s="253"/>
      <c r="EA19" s="253"/>
      <c r="EB19" s="253"/>
      <c r="EC19" s="253"/>
      <c r="ED19" s="253"/>
      <c r="EE19" s="253"/>
      <c r="EF19" s="253"/>
      <c r="EG19" s="253"/>
      <c r="EH19" s="253"/>
      <c r="EI19" s="253"/>
      <c r="EJ19" s="253"/>
      <c r="EK19" s="253"/>
      <c r="EL19" s="253"/>
      <c r="EM19" s="253"/>
      <c r="EN19" s="253"/>
      <c r="EO19" s="253"/>
      <c r="EP19" s="253"/>
      <c r="EQ19" s="253"/>
      <c r="ER19" s="253"/>
      <c r="ES19" s="253"/>
      <c r="ET19" s="253"/>
      <c r="EU19" s="253"/>
      <c r="EV19" s="253"/>
      <c r="EW19" s="253"/>
      <c r="EX19" s="253"/>
      <c r="EY19" s="253"/>
      <c r="EZ19" s="253"/>
      <c r="FA19" s="253"/>
      <c r="FB19" s="253"/>
      <c r="FC19" s="253"/>
      <c r="FD19" s="253"/>
      <c r="FE19" s="253"/>
      <c r="FF19" s="253"/>
      <c r="FG19" s="253"/>
      <c r="FH19" s="253"/>
      <c r="FI19" s="253"/>
      <c r="FJ19" s="253"/>
      <c r="FK19" s="253"/>
      <c r="FL19" s="253"/>
      <c r="FM19" s="253"/>
      <c r="FN19" s="253"/>
      <c r="FO19" s="253"/>
      <c r="FP19" s="253"/>
      <c r="FQ19" s="253"/>
      <c r="FR19" s="253"/>
      <c r="FS19" s="253"/>
      <c r="FT19" s="253"/>
      <c r="FU19" s="253"/>
      <c r="FV19" s="253"/>
      <c r="FW19" s="253"/>
      <c r="FX19" s="253"/>
      <c r="FY19" s="253"/>
      <c r="FZ19" s="253"/>
      <c r="GA19" s="253"/>
      <c r="GB19" s="253"/>
      <c r="GC19" s="253"/>
      <c r="GD19" s="253"/>
      <c r="GE19" s="253"/>
      <c r="GF19" s="253"/>
      <c r="GG19" s="253"/>
      <c r="GH19" s="253"/>
      <c r="GI19" s="253"/>
      <c r="GJ19" s="253"/>
      <c r="GK19" s="253"/>
      <c r="GL19" s="253"/>
      <c r="GM19" s="253"/>
      <c r="GN19" s="253"/>
      <c r="GO19" s="253"/>
      <c r="GP19" s="253"/>
      <c r="GQ19" s="253"/>
      <c r="GR19" s="253"/>
      <c r="GS19" s="253"/>
      <c r="GT19" s="253"/>
      <c r="GU19" s="253"/>
      <c r="GV19" s="253"/>
      <c r="GW19" s="253"/>
    </row>
    <row r="20" spans="1:205" ht="38.25" customHeight="1">
      <c r="A20" s="229"/>
      <c r="B20" s="254"/>
      <c r="C20" s="255"/>
      <c r="D20" s="256" t="s">
        <v>49</v>
      </c>
      <c r="E20" s="257"/>
      <c r="F20" s="248"/>
      <c r="G20" s="229"/>
      <c r="H20" s="229"/>
      <c r="I20" s="229"/>
      <c r="J20" s="232">
        <v>0</v>
      </c>
      <c r="K20" s="249"/>
      <c r="L20" s="240"/>
    </row>
    <row r="21" spans="1:205" ht="38.25" customHeight="1">
      <c r="A21" s="258">
        <v>16</v>
      </c>
      <c r="B21" s="259" t="s">
        <v>50</v>
      </c>
      <c r="C21" s="260">
        <v>5907620153961</v>
      </c>
      <c r="D21" s="261" t="s">
        <v>1821</v>
      </c>
      <c r="E21" s="262" t="s">
        <v>3</v>
      </c>
      <c r="F21" s="248"/>
      <c r="G21" s="246" t="s">
        <v>34</v>
      </c>
      <c r="H21" s="246" t="s">
        <v>52</v>
      </c>
      <c r="I21" s="246">
        <v>1296</v>
      </c>
      <c r="J21" s="247">
        <v>3.07</v>
      </c>
      <c r="K21" s="249"/>
      <c r="L21" s="240">
        <f t="shared" ref="L21:L63" si="1">K21*J21</f>
        <v>0</v>
      </c>
    </row>
    <row r="22" spans="1:205" ht="38.25" customHeight="1">
      <c r="A22" s="258">
        <v>17</v>
      </c>
      <c r="B22" s="259" t="s">
        <v>53</v>
      </c>
      <c r="C22" s="260">
        <v>5907620153992</v>
      </c>
      <c r="D22" s="261" t="s">
        <v>1822</v>
      </c>
      <c r="E22" s="262" t="s">
        <v>3</v>
      </c>
      <c r="F22" s="248"/>
      <c r="G22" s="246" t="s">
        <v>34</v>
      </c>
      <c r="H22" s="246" t="s">
        <v>52</v>
      </c>
      <c r="I22" s="246">
        <v>1296</v>
      </c>
      <c r="J22" s="247">
        <v>3.07</v>
      </c>
      <c r="K22" s="249"/>
      <c r="L22" s="240">
        <f t="shared" si="1"/>
        <v>0</v>
      </c>
    </row>
    <row r="23" spans="1:205" ht="38.25" customHeight="1">
      <c r="A23" s="258">
        <v>18</v>
      </c>
      <c r="B23" s="259" t="s">
        <v>55</v>
      </c>
      <c r="C23" s="260">
        <v>5907620154104</v>
      </c>
      <c r="D23" s="261" t="s">
        <v>1823</v>
      </c>
      <c r="E23" s="262" t="s">
        <v>3</v>
      </c>
      <c r="F23" s="248"/>
      <c r="G23" s="246" t="s">
        <v>34</v>
      </c>
      <c r="H23" s="246" t="s">
        <v>52</v>
      </c>
      <c r="I23" s="246">
        <v>1296</v>
      </c>
      <c r="J23" s="247">
        <v>3.07</v>
      </c>
      <c r="K23" s="249"/>
      <c r="L23" s="240">
        <f t="shared" si="1"/>
        <v>0</v>
      </c>
    </row>
    <row r="24" spans="1:205" ht="38.25" customHeight="1">
      <c r="A24" s="229">
        <v>19</v>
      </c>
      <c r="B24" s="263" t="s">
        <v>57</v>
      </c>
      <c r="C24" s="264">
        <v>5907620129928</v>
      </c>
      <c r="D24" s="265" t="s">
        <v>1824</v>
      </c>
      <c r="E24" s="244"/>
      <c r="F24" s="248"/>
      <c r="G24" s="246" t="s">
        <v>34</v>
      </c>
      <c r="H24" s="246" t="s">
        <v>52</v>
      </c>
      <c r="I24" s="246">
        <v>1296</v>
      </c>
      <c r="J24" s="247">
        <v>3.07</v>
      </c>
      <c r="K24" s="249"/>
      <c r="L24" s="240">
        <f t="shared" si="1"/>
        <v>0</v>
      </c>
    </row>
    <row r="25" spans="1:205" ht="38.25" customHeight="1">
      <c r="A25" s="229">
        <v>20</v>
      </c>
      <c r="B25" s="246" t="s">
        <v>59</v>
      </c>
      <c r="C25" s="242">
        <v>5907620129652</v>
      </c>
      <c r="D25" s="266" t="s">
        <v>1825</v>
      </c>
      <c r="E25" s="244"/>
      <c r="F25" s="248"/>
      <c r="G25" s="246" t="s">
        <v>34</v>
      </c>
      <c r="H25" s="246" t="s">
        <v>52</v>
      </c>
      <c r="I25" s="246">
        <v>1296</v>
      </c>
      <c r="J25" s="247">
        <v>3.07</v>
      </c>
      <c r="K25" s="249"/>
      <c r="L25" s="240">
        <f t="shared" si="1"/>
        <v>0</v>
      </c>
    </row>
    <row r="26" spans="1:205" ht="38.25" customHeight="1">
      <c r="A26" s="258">
        <v>21</v>
      </c>
      <c r="B26" s="246" t="s">
        <v>61</v>
      </c>
      <c r="C26" s="242">
        <v>5907620125937</v>
      </c>
      <c r="D26" s="266" t="s">
        <v>1826</v>
      </c>
      <c r="E26" s="244"/>
      <c r="F26" s="248"/>
      <c r="G26" s="246" t="s">
        <v>34</v>
      </c>
      <c r="H26" s="246" t="s">
        <v>52</v>
      </c>
      <c r="I26" s="246">
        <v>1296</v>
      </c>
      <c r="J26" s="247">
        <v>2.97</v>
      </c>
      <c r="K26" s="249"/>
      <c r="L26" s="240">
        <f t="shared" si="1"/>
        <v>0</v>
      </c>
    </row>
    <row r="27" spans="1:205" ht="38.25" customHeight="1">
      <c r="A27" s="258">
        <v>22</v>
      </c>
      <c r="B27" s="246" t="s">
        <v>63</v>
      </c>
      <c r="C27" s="242">
        <v>5907620128556</v>
      </c>
      <c r="D27" s="266" t="s">
        <v>1827</v>
      </c>
      <c r="E27" s="244"/>
      <c r="F27" s="248"/>
      <c r="G27" s="246" t="s">
        <v>34</v>
      </c>
      <c r="H27" s="246" t="s">
        <v>52</v>
      </c>
      <c r="I27" s="246">
        <v>1296</v>
      </c>
      <c r="J27" s="247">
        <v>2.97</v>
      </c>
      <c r="K27" s="249"/>
      <c r="L27" s="240">
        <f t="shared" si="1"/>
        <v>0</v>
      </c>
    </row>
    <row r="28" spans="1:205" ht="38.25" customHeight="1">
      <c r="A28" s="258">
        <v>23</v>
      </c>
      <c r="B28" s="246" t="s">
        <v>65</v>
      </c>
      <c r="C28" s="242">
        <v>5907620137503</v>
      </c>
      <c r="D28" s="266" t="s">
        <v>66</v>
      </c>
      <c r="E28" s="244"/>
      <c r="F28" s="248"/>
      <c r="G28" s="246" t="s">
        <v>34</v>
      </c>
      <c r="H28" s="246" t="s">
        <v>67</v>
      </c>
      <c r="I28" s="246">
        <v>1728</v>
      </c>
      <c r="J28" s="247">
        <v>1.75</v>
      </c>
      <c r="K28" s="249"/>
      <c r="L28" s="240">
        <f t="shared" si="1"/>
        <v>0</v>
      </c>
    </row>
    <row r="29" spans="1:205" ht="38.25" customHeight="1">
      <c r="A29" s="229">
        <v>24</v>
      </c>
      <c r="B29" s="246" t="s">
        <v>68</v>
      </c>
      <c r="C29" s="242">
        <v>5907620137534</v>
      </c>
      <c r="D29" s="266" t="s">
        <v>69</v>
      </c>
      <c r="E29" s="244"/>
      <c r="F29" s="248"/>
      <c r="G29" s="246" t="s">
        <v>34</v>
      </c>
      <c r="H29" s="246" t="s">
        <v>67</v>
      </c>
      <c r="I29" s="246">
        <v>1728</v>
      </c>
      <c r="J29" s="247">
        <v>1.75</v>
      </c>
      <c r="K29" s="249"/>
      <c r="L29" s="240">
        <f t="shared" si="1"/>
        <v>0</v>
      </c>
    </row>
    <row r="30" spans="1:205" ht="38.25" customHeight="1">
      <c r="A30" s="229">
        <v>25</v>
      </c>
      <c r="B30" s="267" t="s">
        <v>70</v>
      </c>
      <c r="C30" s="268">
        <v>5907690857516</v>
      </c>
      <c r="D30" s="243" t="s">
        <v>71</v>
      </c>
      <c r="E30" s="244"/>
      <c r="F30" s="248"/>
      <c r="G30" s="246" t="s">
        <v>13</v>
      </c>
      <c r="H30" s="246" t="s">
        <v>72</v>
      </c>
      <c r="I30" s="246">
        <v>576</v>
      </c>
      <c r="J30" s="247">
        <v>4.0999999999999996</v>
      </c>
      <c r="K30" s="249"/>
      <c r="L30" s="240">
        <f t="shared" si="1"/>
        <v>0</v>
      </c>
    </row>
    <row r="31" spans="1:205" ht="38.25" customHeight="1">
      <c r="A31" s="258">
        <v>26</v>
      </c>
      <c r="B31" s="267" t="s">
        <v>73</v>
      </c>
      <c r="C31" s="268">
        <v>5907690857493</v>
      </c>
      <c r="D31" s="243" t="s">
        <v>74</v>
      </c>
      <c r="E31" s="244"/>
      <c r="F31" s="248"/>
      <c r="G31" s="246" t="s">
        <v>34</v>
      </c>
      <c r="H31" s="246" t="s">
        <v>75</v>
      </c>
      <c r="I31" s="246">
        <v>576</v>
      </c>
      <c r="J31" s="247">
        <v>3.07</v>
      </c>
      <c r="K31" s="249"/>
      <c r="L31" s="240">
        <f t="shared" si="1"/>
        <v>0</v>
      </c>
    </row>
    <row r="32" spans="1:205" ht="38.25" customHeight="1">
      <c r="A32" s="258">
        <v>27</v>
      </c>
      <c r="B32" s="267" t="s">
        <v>76</v>
      </c>
      <c r="C32" s="268">
        <v>590769085588</v>
      </c>
      <c r="D32" s="243" t="s">
        <v>77</v>
      </c>
      <c r="E32" s="244"/>
      <c r="F32" s="248"/>
      <c r="G32" s="246" t="s">
        <v>34</v>
      </c>
      <c r="H32" s="246" t="s">
        <v>78</v>
      </c>
      <c r="I32" s="246">
        <v>800</v>
      </c>
      <c r="J32" s="247">
        <v>1.39</v>
      </c>
      <c r="K32" s="249"/>
      <c r="L32" s="240">
        <f t="shared" si="1"/>
        <v>0</v>
      </c>
    </row>
    <row r="33" spans="1:12" ht="38.25" customHeight="1">
      <c r="A33" s="258">
        <v>28</v>
      </c>
      <c r="B33" s="267" t="s">
        <v>79</v>
      </c>
      <c r="C33" s="268">
        <v>5907690851910</v>
      </c>
      <c r="D33" s="243" t="s">
        <v>80</v>
      </c>
      <c r="E33" s="244"/>
      <c r="F33" s="248"/>
      <c r="G33" s="246" t="s">
        <v>34</v>
      </c>
      <c r="H33" s="246" t="s">
        <v>81</v>
      </c>
      <c r="I33" s="246">
        <v>2400</v>
      </c>
      <c r="J33" s="247">
        <v>0.5</v>
      </c>
      <c r="K33" s="249"/>
      <c r="L33" s="240">
        <f t="shared" si="1"/>
        <v>0</v>
      </c>
    </row>
    <row r="34" spans="1:12" ht="38.25" customHeight="1">
      <c r="A34" s="229">
        <v>29</v>
      </c>
      <c r="B34" s="267" t="s">
        <v>82</v>
      </c>
      <c r="C34" s="268">
        <v>5907620139910</v>
      </c>
      <c r="D34" s="243" t="s">
        <v>83</v>
      </c>
      <c r="E34" s="244"/>
      <c r="F34" s="248"/>
      <c r="G34" s="246" t="s">
        <v>13</v>
      </c>
      <c r="H34" s="246" t="s">
        <v>84</v>
      </c>
      <c r="I34" s="246">
        <v>288</v>
      </c>
      <c r="J34" s="247">
        <v>3.38</v>
      </c>
      <c r="K34" s="249"/>
      <c r="L34" s="240">
        <f t="shared" si="1"/>
        <v>0</v>
      </c>
    </row>
    <row r="35" spans="1:12" ht="38.25" customHeight="1">
      <c r="A35" s="229">
        <v>30</v>
      </c>
      <c r="B35" s="267" t="s">
        <v>85</v>
      </c>
      <c r="C35" s="268">
        <v>5907620139958</v>
      </c>
      <c r="D35" s="243" t="s">
        <v>1767</v>
      </c>
      <c r="E35" s="244"/>
      <c r="F35" s="248"/>
      <c r="G35" s="246" t="s">
        <v>34</v>
      </c>
      <c r="H35" s="246" t="s">
        <v>86</v>
      </c>
      <c r="I35" s="246">
        <v>2304</v>
      </c>
      <c r="J35" s="247">
        <v>0.5</v>
      </c>
      <c r="K35" s="249"/>
      <c r="L35" s="240">
        <f t="shared" si="1"/>
        <v>0</v>
      </c>
    </row>
    <row r="36" spans="1:12" ht="38.25" customHeight="1">
      <c r="A36" s="258">
        <v>31</v>
      </c>
      <c r="B36" s="267" t="s">
        <v>87</v>
      </c>
      <c r="C36" s="268">
        <v>5907620139927</v>
      </c>
      <c r="D36" s="243" t="s">
        <v>88</v>
      </c>
      <c r="E36" s="244"/>
      <c r="F36" s="248"/>
      <c r="G36" s="246" t="s">
        <v>13</v>
      </c>
      <c r="H36" s="246" t="s">
        <v>84</v>
      </c>
      <c r="I36" s="246">
        <v>288</v>
      </c>
      <c r="J36" s="247">
        <v>3.38</v>
      </c>
      <c r="K36" s="249"/>
      <c r="L36" s="240">
        <f t="shared" si="1"/>
        <v>0</v>
      </c>
    </row>
    <row r="37" spans="1:12" ht="38.25" customHeight="1">
      <c r="A37" s="258">
        <v>32</v>
      </c>
      <c r="B37" s="267" t="s">
        <v>89</v>
      </c>
      <c r="C37" s="268">
        <v>5907620139965</v>
      </c>
      <c r="D37" s="269" t="s">
        <v>90</v>
      </c>
      <c r="E37" s="244"/>
      <c r="F37" s="248"/>
      <c r="G37" s="246" t="s">
        <v>34</v>
      </c>
      <c r="H37" s="246" t="s">
        <v>86</v>
      </c>
      <c r="I37" s="246">
        <v>2304</v>
      </c>
      <c r="J37" s="247">
        <v>0.5</v>
      </c>
      <c r="K37" s="249"/>
      <c r="L37" s="240">
        <f t="shared" si="1"/>
        <v>0</v>
      </c>
    </row>
    <row r="38" spans="1:12" ht="38.25" customHeight="1">
      <c r="A38" s="258">
        <v>33</v>
      </c>
      <c r="B38" s="267" t="s">
        <v>91</v>
      </c>
      <c r="C38" s="268">
        <v>5907620139934</v>
      </c>
      <c r="D38" s="243" t="s">
        <v>1828</v>
      </c>
      <c r="E38" s="244"/>
      <c r="F38" s="248"/>
      <c r="G38" s="246" t="s">
        <v>13</v>
      </c>
      <c r="H38" s="246" t="s">
        <v>84</v>
      </c>
      <c r="I38" s="246">
        <v>288</v>
      </c>
      <c r="J38" s="247">
        <v>3.38</v>
      </c>
      <c r="K38" s="249"/>
      <c r="L38" s="240">
        <f t="shared" si="1"/>
        <v>0</v>
      </c>
    </row>
    <row r="39" spans="1:12" ht="38.25" customHeight="1">
      <c r="A39" s="229">
        <v>34</v>
      </c>
      <c r="B39" s="267" t="s">
        <v>93</v>
      </c>
      <c r="C39" s="268">
        <v>5907620139972</v>
      </c>
      <c r="D39" s="243" t="s">
        <v>1829</v>
      </c>
      <c r="E39" s="244"/>
      <c r="F39" s="248"/>
      <c r="G39" s="246" t="s">
        <v>34</v>
      </c>
      <c r="H39" s="246" t="s">
        <v>86</v>
      </c>
      <c r="I39" s="246">
        <v>2304</v>
      </c>
      <c r="J39" s="247">
        <v>0.5</v>
      </c>
      <c r="K39" s="249"/>
      <c r="L39" s="240">
        <f t="shared" si="1"/>
        <v>0</v>
      </c>
    </row>
    <row r="40" spans="1:12" ht="38.25" customHeight="1">
      <c r="A40" s="229">
        <v>35</v>
      </c>
      <c r="B40" s="267" t="s">
        <v>94</v>
      </c>
      <c r="C40" s="268">
        <v>5907620139903</v>
      </c>
      <c r="D40" s="243" t="s">
        <v>1830</v>
      </c>
      <c r="E40" s="244"/>
      <c r="F40" s="248"/>
      <c r="G40" s="246" t="s">
        <v>13</v>
      </c>
      <c r="H40" s="246" t="s">
        <v>84</v>
      </c>
      <c r="I40" s="246">
        <v>288</v>
      </c>
      <c r="J40" s="247">
        <v>3.38</v>
      </c>
      <c r="K40" s="249"/>
      <c r="L40" s="240">
        <f t="shared" si="1"/>
        <v>0</v>
      </c>
    </row>
    <row r="41" spans="1:12" ht="38.25" customHeight="1">
      <c r="A41" s="258">
        <v>36</v>
      </c>
      <c r="B41" s="267" t="s">
        <v>96</v>
      </c>
      <c r="C41" s="268">
        <v>5907620139941</v>
      </c>
      <c r="D41" s="243" t="s">
        <v>1831</v>
      </c>
      <c r="E41" s="244"/>
      <c r="F41" s="248"/>
      <c r="G41" s="246" t="s">
        <v>34</v>
      </c>
      <c r="H41" s="246" t="s">
        <v>86</v>
      </c>
      <c r="I41" s="246">
        <v>2304</v>
      </c>
      <c r="J41" s="247">
        <v>0.5</v>
      </c>
      <c r="K41" s="249"/>
      <c r="L41" s="240">
        <f t="shared" si="1"/>
        <v>0</v>
      </c>
    </row>
    <row r="42" spans="1:12" ht="38.25" customHeight="1">
      <c r="A42" s="258">
        <v>37</v>
      </c>
      <c r="B42" s="267" t="s">
        <v>97</v>
      </c>
      <c r="C42" s="268">
        <v>5907690866143</v>
      </c>
      <c r="D42" s="243" t="s">
        <v>98</v>
      </c>
      <c r="E42" s="244"/>
      <c r="F42" s="248"/>
      <c r="G42" s="246" t="s">
        <v>34</v>
      </c>
      <c r="H42" s="246" t="s">
        <v>81</v>
      </c>
      <c r="I42" s="246">
        <v>2400</v>
      </c>
      <c r="J42" s="247">
        <v>0.5</v>
      </c>
      <c r="K42" s="249"/>
      <c r="L42" s="240">
        <f t="shared" si="1"/>
        <v>0</v>
      </c>
    </row>
    <row r="43" spans="1:12" ht="38.25" customHeight="1">
      <c r="A43" s="258">
        <v>38</v>
      </c>
      <c r="B43" s="267" t="s">
        <v>99</v>
      </c>
      <c r="C43" s="268">
        <v>5907690865443</v>
      </c>
      <c r="D43" s="243" t="s">
        <v>100</v>
      </c>
      <c r="E43" s="244"/>
      <c r="F43" s="248"/>
      <c r="G43" s="246" t="s">
        <v>34</v>
      </c>
      <c r="H43" s="246" t="s">
        <v>101</v>
      </c>
      <c r="I43" s="246">
        <v>2160</v>
      </c>
      <c r="J43" s="247">
        <v>0.5</v>
      </c>
      <c r="K43" s="249"/>
      <c r="L43" s="240">
        <f t="shared" si="1"/>
        <v>0</v>
      </c>
    </row>
    <row r="44" spans="1:12" ht="38.25" customHeight="1">
      <c r="A44" s="229">
        <v>39</v>
      </c>
      <c r="B44" s="267" t="s">
        <v>102</v>
      </c>
      <c r="C44" s="268">
        <v>5907690865436</v>
      </c>
      <c r="D44" s="243" t="s">
        <v>103</v>
      </c>
      <c r="E44" s="244"/>
      <c r="F44" s="248"/>
      <c r="G44" s="246" t="s">
        <v>34</v>
      </c>
      <c r="H44" s="246" t="s">
        <v>101</v>
      </c>
      <c r="I44" s="246">
        <v>2160</v>
      </c>
      <c r="J44" s="247">
        <v>0.5</v>
      </c>
      <c r="K44" s="249"/>
      <c r="L44" s="240">
        <f t="shared" si="1"/>
        <v>0</v>
      </c>
    </row>
    <row r="45" spans="1:12" ht="38.25" customHeight="1">
      <c r="A45" s="229">
        <v>40</v>
      </c>
      <c r="B45" s="267" t="s">
        <v>104</v>
      </c>
      <c r="C45" s="268">
        <v>5907620139484</v>
      </c>
      <c r="D45" s="243" t="s">
        <v>105</v>
      </c>
      <c r="E45" s="244"/>
      <c r="F45" s="248"/>
      <c r="G45" s="246" t="s">
        <v>34</v>
      </c>
      <c r="H45" s="241" t="s">
        <v>14</v>
      </c>
      <c r="I45" s="241">
        <v>240</v>
      </c>
      <c r="J45" s="247">
        <v>0.43</v>
      </c>
      <c r="K45" s="249"/>
      <c r="L45" s="240">
        <f t="shared" si="1"/>
        <v>0</v>
      </c>
    </row>
    <row r="46" spans="1:12" ht="38.25" customHeight="1">
      <c r="A46" s="258">
        <v>41</v>
      </c>
      <c r="B46" s="267" t="s">
        <v>106</v>
      </c>
      <c r="C46" s="268">
        <v>5907620139545</v>
      </c>
      <c r="D46" s="243" t="s">
        <v>107</v>
      </c>
      <c r="E46" s="244"/>
      <c r="F46" s="248"/>
      <c r="G46" s="246" t="s">
        <v>34</v>
      </c>
      <c r="H46" s="246" t="s">
        <v>108</v>
      </c>
      <c r="I46" s="246">
        <v>288</v>
      </c>
      <c r="J46" s="247">
        <v>3.07</v>
      </c>
      <c r="K46" s="249"/>
      <c r="L46" s="240">
        <f t="shared" si="1"/>
        <v>0</v>
      </c>
    </row>
    <row r="47" spans="1:12" ht="38.25" customHeight="1">
      <c r="A47" s="258">
        <v>42</v>
      </c>
      <c r="B47" s="267" t="s">
        <v>109</v>
      </c>
      <c r="C47" s="268">
        <v>5907620139729</v>
      </c>
      <c r="D47" s="243" t="s">
        <v>110</v>
      </c>
      <c r="E47" s="244"/>
      <c r="F47" s="248"/>
      <c r="G47" s="246" t="s">
        <v>34</v>
      </c>
      <c r="H47" s="246" t="s">
        <v>111</v>
      </c>
      <c r="I47" s="246">
        <v>360</v>
      </c>
      <c r="J47" s="247">
        <v>3.38</v>
      </c>
      <c r="K47" s="249"/>
      <c r="L47" s="240">
        <f t="shared" si="1"/>
        <v>0</v>
      </c>
    </row>
    <row r="48" spans="1:12" ht="38.25" customHeight="1">
      <c r="A48" s="258">
        <v>43</v>
      </c>
      <c r="B48" s="267" t="s">
        <v>112</v>
      </c>
      <c r="C48" s="268">
        <v>5907620139750</v>
      </c>
      <c r="D48" s="243" t="s">
        <v>113</v>
      </c>
      <c r="E48" s="244"/>
      <c r="F48" s="248"/>
      <c r="G48" s="246" t="s">
        <v>13</v>
      </c>
      <c r="H48" s="246" t="s">
        <v>108</v>
      </c>
      <c r="I48" s="246">
        <v>288</v>
      </c>
      <c r="J48" s="247">
        <v>4</v>
      </c>
      <c r="K48" s="249"/>
      <c r="L48" s="240">
        <f t="shared" si="1"/>
        <v>0</v>
      </c>
    </row>
    <row r="49" spans="1:12" ht="38.25" customHeight="1">
      <c r="A49" s="229">
        <v>44</v>
      </c>
      <c r="B49" s="246" t="s">
        <v>114</v>
      </c>
      <c r="C49" s="242">
        <v>5907690892654</v>
      </c>
      <c r="D49" s="243" t="s">
        <v>115</v>
      </c>
      <c r="E49" s="244"/>
      <c r="F49" s="248"/>
      <c r="G49" s="246" t="s">
        <v>34</v>
      </c>
      <c r="H49" s="246" t="s">
        <v>116</v>
      </c>
      <c r="I49" s="246">
        <v>400</v>
      </c>
      <c r="J49" s="247">
        <v>2.97</v>
      </c>
      <c r="K49" s="249"/>
      <c r="L49" s="240">
        <f t="shared" si="1"/>
        <v>0</v>
      </c>
    </row>
    <row r="50" spans="1:12" ht="38.25" customHeight="1">
      <c r="A50" s="229">
        <v>45</v>
      </c>
      <c r="B50" s="267" t="s">
        <v>117</v>
      </c>
      <c r="C50" s="268">
        <v>5907690865269</v>
      </c>
      <c r="D50" s="243" t="s">
        <v>118</v>
      </c>
      <c r="E50" s="244"/>
      <c r="F50" s="248"/>
      <c r="G50" s="246" t="s">
        <v>34</v>
      </c>
      <c r="H50" s="246" t="s">
        <v>119</v>
      </c>
      <c r="I50" s="246">
        <v>512</v>
      </c>
      <c r="J50" s="247">
        <v>3.38</v>
      </c>
      <c r="K50" s="249"/>
      <c r="L50" s="240">
        <f t="shared" si="1"/>
        <v>0</v>
      </c>
    </row>
    <row r="51" spans="1:12" ht="38.25" customHeight="1">
      <c r="A51" s="258">
        <v>46</v>
      </c>
      <c r="B51" s="267" t="s">
        <v>120</v>
      </c>
      <c r="C51" s="268">
        <v>5907620139873</v>
      </c>
      <c r="D51" s="243" t="s">
        <v>121</v>
      </c>
      <c r="E51" s="244"/>
      <c r="F51" s="248"/>
      <c r="G51" s="246" t="s">
        <v>13</v>
      </c>
      <c r="H51" s="246" t="s">
        <v>84</v>
      </c>
      <c r="I51" s="246">
        <v>288</v>
      </c>
      <c r="J51" s="247">
        <v>1.74</v>
      </c>
      <c r="K51" s="249"/>
      <c r="L51" s="240">
        <f t="shared" si="1"/>
        <v>0</v>
      </c>
    </row>
    <row r="52" spans="1:12" ht="38.25" customHeight="1">
      <c r="A52" s="258">
        <v>47</v>
      </c>
      <c r="B52" s="267" t="s">
        <v>122</v>
      </c>
      <c r="C52" s="268">
        <v>5907620139842</v>
      </c>
      <c r="D52" s="243" t="s">
        <v>123</v>
      </c>
      <c r="E52" s="244"/>
      <c r="F52" s="248"/>
      <c r="G52" s="246" t="s">
        <v>34</v>
      </c>
      <c r="H52" s="246" t="s">
        <v>124</v>
      </c>
      <c r="I52" s="246">
        <v>960</v>
      </c>
      <c r="J52" s="247">
        <v>0.65</v>
      </c>
      <c r="K52" s="249"/>
      <c r="L52" s="240">
        <f t="shared" si="1"/>
        <v>0</v>
      </c>
    </row>
    <row r="53" spans="1:12" ht="38.25" customHeight="1">
      <c r="A53" s="258">
        <v>48</v>
      </c>
      <c r="B53" s="267" t="s">
        <v>125</v>
      </c>
      <c r="C53" s="268">
        <v>5907620139811</v>
      </c>
      <c r="D53" s="243" t="s">
        <v>126</v>
      </c>
      <c r="E53" s="244"/>
      <c r="F53" s="248"/>
      <c r="G53" s="246" t="s">
        <v>34</v>
      </c>
      <c r="H53" s="246" t="s">
        <v>124</v>
      </c>
      <c r="I53" s="246">
        <v>960</v>
      </c>
      <c r="J53" s="247">
        <v>0.97</v>
      </c>
      <c r="K53" s="249"/>
      <c r="L53" s="240">
        <f t="shared" si="1"/>
        <v>0</v>
      </c>
    </row>
    <row r="54" spans="1:12" ht="38.25" customHeight="1">
      <c r="A54" s="229">
        <v>49</v>
      </c>
      <c r="B54" s="267" t="s">
        <v>127</v>
      </c>
      <c r="C54" s="268">
        <v>5907620139781</v>
      </c>
      <c r="D54" s="243" t="s">
        <v>128</v>
      </c>
      <c r="E54" s="244"/>
      <c r="F54" s="248"/>
      <c r="G54" s="246" t="s">
        <v>13</v>
      </c>
      <c r="H54" s="246" t="s">
        <v>84</v>
      </c>
      <c r="I54" s="246">
        <v>288</v>
      </c>
      <c r="J54" s="247">
        <v>2.04</v>
      </c>
      <c r="K54" s="249"/>
      <c r="L54" s="240">
        <f t="shared" si="1"/>
        <v>0</v>
      </c>
    </row>
    <row r="55" spans="1:12" ht="38.25" customHeight="1">
      <c r="A55" s="229">
        <v>50</v>
      </c>
      <c r="B55" s="267" t="s">
        <v>129</v>
      </c>
      <c r="C55" s="268">
        <v>5907690865283</v>
      </c>
      <c r="D55" s="243" t="s">
        <v>130</v>
      </c>
      <c r="E55" s="244"/>
      <c r="F55" s="248"/>
      <c r="G55" s="246" t="s">
        <v>34</v>
      </c>
      <c r="H55" s="246" t="s">
        <v>75</v>
      </c>
      <c r="I55" s="246">
        <v>576</v>
      </c>
      <c r="J55" s="247">
        <v>1.83</v>
      </c>
      <c r="K55" s="249"/>
      <c r="L55" s="240">
        <f t="shared" si="1"/>
        <v>0</v>
      </c>
    </row>
    <row r="56" spans="1:12" ht="38.25" customHeight="1">
      <c r="A56" s="258">
        <v>51</v>
      </c>
      <c r="B56" s="267" t="s">
        <v>131</v>
      </c>
      <c r="C56" s="268">
        <v>5907690865276</v>
      </c>
      <c r="D56" s="243" t="s">
        <v>132</v>
      </c>
      <c r="E56" s="244"/>
      <c r="F56" s="248"/>
      <c r="G56" s="246" t="s">
        <v>34</v>
      </c>
      <c r="H56" s="246" t="s">
        <v>133</v>
      </c>
      <c r="I56" s="246">
        <v>960</v>
      </c>
      <c r="J56" s="247">
        <v>1.1299999999999999</v>
      </c>
      <c r="K56" s="249"/>
      <c r="L56" s="240">
        <f t="shared" si="1"/>
        <v>0</v>
      </c>
    </row>
    <row r="57" spans="1:12" ht="38.25" customHeight="1">
      <c r="A57" s="258">
        <v>52</v>
      </c>
      <c r="B57" s="267" t="s">
        <v>134</v>
      </c>
      <c r="C57" s="268">
        <v>5907620139606</v>
      </c>
      <c r="D57" s="243" t="s">
        <v>135</v>
      </c>
      <c r="E57" s="244"/>
      <c r="F57" s="248"/>
      <c r="G57" s="246" t="s">
        <v>13</v>
      </c>
      <c r="H57" s="246" t="s">
        <v>136</v>
      </c>
      <c r="I57" s="246">
        <v>192</v>
      </c>
      <c r="J57" s="247">
        <v>3.07</v>
      </c>
      <c r="K57" s="249"/>
      <c r="L57" s="240">
        <f t="shared" si="1"/>
        <v>0</v>
      </c>
    </row>
    <row r="58" spans="1:12" ht="38.25" customHeight="1">
      <c r="A58" s="258">
        <v>53</v>
      </c>
      <c r="B58" s="246" t="s">
        <v>137</v>
      </c>
      <c r="C58" s="242">
        <v>5907690891930</v>
      </c>
      <c r="D58" s="243" t="s">
        <v>138</v>
      </c>
      <c r="E58" s="244"/>
      <c r="F58" s="248"/>
      <c r="G58" s="246" t="s">
        <v>13</v>
      </c>
      <c r="H58" s="246" t="s">
        <v>136</v>
      </c>
      <c r="I58" s="246">
        <v>192</v>
      </c>
      <c r="J58" s="247">
        <v>3.69</v>
      </c>
      <c r="K58" s="249"/>
      <c r="L58" s="240">
        <f t="shared" si="1"/>
        <v>0</v>
      </c>
    </row>
    <row r="59" spans="1:12" ht="38.25" customHeight="1">
      <c r="A59" s="229">
        <v>54</v>
      </c>
      <c r="B59" s="267" t="s">
        <v>139</v>
      </c>
      <c r="C59" s="268">
        <v>5907620139699</v>
      </c>
      <c r="D59" s="243" t="s">
        <v>140</v>
      </c>
      <c r="E59" s="244"/>
      <c r="F59" s="248"/>
      <c r="G59" s="246" t="s">
        <v>13</v>
      </c>
      <c r="H59" s="246" t="s">
        <v>141</v>
      </c>
      <c r="I59" s="246">
        <v>1152</v>
      </c>
      <c r="J59" s="247">
        <v>9.24</v>
      </c>
      <c r="K59" s="249"/>
      <c r="L59" s="240">
        <f t="shared" si="1"/>
        <v>0</v>
      </c>
    </row>
    <row r="60" spans="1:12" ht="38.25" customHeight="1">
      <c r="A60" s="229">
        <v>55</v>
      </c>
      <c r="B60" s="267" t="s">
        <v>142</v>
      </c>
      <c r="C60" s="268">
        <v>5907620139668</v>
      </c>
      <c r="D60" s="243" t="s">
        <v>143</v>
      </c>
      <c r="E60" s="244"/>
      <c r="F60" s="248"/>
      <c r="G60" s="246" t="s">
        <v>13</v>
      </c>
      <c r="H60" s="246" t="s">
        <v>141</v>
      </c>
      <c r="I60" s="246">
        <v>1152</v>
      </c>
      <c r="J60" s="247">
        <v>6.15</v>
      </c>
      <c r="K60" s="249"/>
      <c r="L60" s="240">
        <f t="shared" si="1"/>
        <v>0</v>
      </c>
    </row>
    <row r="61" spans="1:12" ht="38.25" customHeight="1">
      <c r="A61" s="258">
        <v>56</v>
      </c>
      <c r="B61" s="267" t="s">
        <v>144</v>
      </c>
      <c r="C61" s="268">
        <v>5907690865795</v>
      </c>
      <c r="D61" s="243" t="s">
        <v>145</v>
      </c>
      <c r="E61" s="244"/>
      <c r="F61" s="248"/>
      <c r="G61" s="246" t="s">
        <v>13</v>
      </c>
      <c r="H61" s="246" t="s">
        <v>146</v>
      </c>
      <c r="I61" s="246">
        <v>576</v>
      </c>
      <c r="J61" s="247">
        <v>16.43</v>
      </c>
      <c r="K61" s="249"/>
      <c r="L61" s="240">
        <f t="shared" si="1"/>
        <v>0</v>
      </c>
    </row>
    <row r="62" spans="1:12" ht="38.25" customHeight="1">
      <c r="A62" s="258">
        <v>57</v>
      </c>
      <c r="B62" s="241" t="s">
        <v>147</v>
      </c>
      <c r="C62" s="242">
        <v>5907620115860</v>
      </c>
      <c r="D62" s="243" t="s">
        <v>148</v>
      </c>
      <c r="E62" s="244"/>
      <c r="F62" s="245"/>
      <c r="G62" s="246" t="s">
        <v>13</v>
      </c>
      <c r="H62" s="241" t="s">
        <v>149</v>
      </c>
      <c r="I62" s="241">
        <v>48</v>
      </c>
      <c r="J62" s="247">
        <v>9.86</v>
      </c>
      <c r="K62" s="239"/>
      <c r="L62" s="240">
        <f t="shared" si="1"/>
        <v>0</v>
      </c>
    </row>
    <row r="63" spans="1:12" ht="38.25" customHeight="1">
      <c r="A63" s="258">
        <v>58</v>
      </c>
      <c r="B63" s="241" t="s">
        <v>150</v>
      </c>
      <c r="C63" s="242">
        <v>5907690832469</v>
      </c>
      <c r="D63" s="243" t="s">
        <v>151</v>
      </c>
      <c r="E63" s="244"/>
      <c r="F63" s="245"/>
      <c r="G63" s="246" t="s">
        <v>34</v>
      </c>
      <c r="H63" s="241" t="s">
        <v>152</v>
      </c>
      <c r="I63" s="241">
        <v>144</v>
      </c>
      <c r="J63" s="247">
        <v>12.32</v>
      </c>
      <c r="K63" s="239"/>
      <c r="L63" s="240">
        <f t="shared" si="1"/>
        <v>0</v>
      </c>
    </row>
    <row r="64" spans="1:12" ht="38.25" customHeight="1">
      <c r="A64" s="229"/>
      <c r="B64" s="235"/>
      <c r="C64" s="236"/>
      <c r="D64" s="270" t="s">
        <v>153</v>
      </c>
      <c r="E64" s="231"/>
      <c r="F64" s="238"/>
      <c r="G64" s="229"/>
      <c r="H64" s="235"/>
      <c r="I64" s="235"/>
      <c r="J64" s="232">
        <v>0</v>
      </c>
      <c r="K64" s="239"/>
      <c r="L64" s="240"/>
    </row>
    <row r="65" spans="1:12" ht="38.25" customHeight="1">
      <c r="A65" s="229">
        <v>59</v>
      </c>
      <c r="B65" s="241" t="s">
        <v>154</v>
      </c>
      <c r="C65" s="242">
        <v>5907690814687</v>
      </c>
      <c r="D65" s="243" t="s">
        <v>155</v>
      </c>
      <c r="E65" s="244"/>
      <c r="F65" s="245"/>
      <c r="G65" s="246" t="s">
        <v>13</v>
      </c>
      <c r="H65" s="246" t="s">
        <v>14</v>
      </c>
      <c r="I65" s="271">
        <v>240</v>
      </c>
      <c r="J65" s="247">
        <v>4.72</v>
      </c>
      <c r="K65" s="239"/>
      <c r="L65" s="240">
        <f t="shared" ref="L65:L146" si="2">K65*J65</f>
        <v>0</v>
      </c>
    </row>
    <row r="66" spans="1:12" ht="38.25" customHeight="1">
      <c r="A66" s="229">
        <v>60</v>
      </c>
      <c r="B66" s="241" t="s">
        <v>156</v>
      </c>
      <c r="C66" s="242">
        <v>5907690814700</v>
      </c>
      <c r="D66" s="243" t="s">
        <v>157</v>
      </c>
      <c r="E66" s="244"/>
      <c r="F66" s="245"/>
      <c r="G66" s="246" t="s">
        <v>13</v>
      </c>
      <c r="H66" s="246" t="s">
        <v>17</v>
      </c>
      <c r="I66" s="271">
        <v>120</v>
      </c>
      <c r="J66" s="247">
        <v>10.06</v>
      </c>
      <c r="K66" s="239"/>
      <c r="L66" s="240">
        <f t="shared" si="2"/>
        <v>0</v>
      </c>
    </row>
    <row r="67" spans="1:12" ht="38.25" customHeight="1">
      <c r="A67" s="229">
        <v>61</v>
      </c>
      <c r="B67" s="241" t="s">
        <v>158</v>
      </c>
      <c r="C67" s="242">
        <v>5907690833039</v>
      </c>
      <c r="D67" s="243" t="s">
        <v>159</v>
      </c>
      <c r="E67" s="244"/>
      <c r="F67" s="245"/>
      <c r="G67" s="246" t="s">
        <v>13</v>
      </c>
      <c r="H67" s="246" t="s">
        <v>14</v>
      </c>
      <c r="I67" s="271">
        <v>240</v>
      </c>
      <c r="J67" s="247">
        <v>6.78</v>
      </c>
      <c r="K67" s="239"/>
      <c r="L67" s="240">
        <f t="shared" si="2"/>
        <v>0</v>
      </c>
    </row>
    <row r="68" spans="1:12" ht="38.25" customHeight="1">
      <c r="A68" s="229">
        <v>62</v>
      </c>
      <c r="B68" s="246" t="s">
        <v>160</v>
      </c>
      <c r="C68" s="242">
        <v>5907690892531</v>
      </c>
      <c r="D68" s="243" t="s">
        <v>161</v>
      </c>
      <c r="E68" s="244"/>
      <c r="F68" s="248"/>
      <c r="G68" s="246" t="s">
        <v>13</v>
      </c>
      <c r="H68" s="246" t="s">
        <v>17</v>
      </c>
      <c r="I68" s="246">
        <v>120</v>
      </c>
      <c r="J68" s="247">
        <v>6.15</v>
      </c>
      <c r="K68" s="249"/>
      <c r="L68" s="240">
        <f t="shared" si="2"/>
        <v>0</v>
      </c>
    </row>
    <row r="69" spans="1:12" ht="38.25" customHeight="1">
      <c r="A69" s="229">
        <v>63</v>
      </c>
      <c r="B69" s="241" t="s">
        <v>162</v>
      </c>
      <c r="C69" s="242">
        <v>5907690851798</v>
      </c>
      <c r="D69" s="243" t="s">
        <v>163</v>
      </c>
      <c r="E69" s="244"/>
      <c r="F69" s="245"/>
      <c r="G69" s="246" t="s">
        <v>13</v>
      </c>
      <c r="H69" s="241" t="s">
        <v>14</v>
      </c>
      <c r="I69" s="241">
        <v>240</v>
      </c>
      <c r="J69" s="247">
        <v>5.13</v>
      </c>
      <c r="K69" s="239"/>
      <c r="L69" s="240">
        <f t="shared" si="2"/>
        <v>0</v>
      </c>
    </row>
    <row r="70" spans="1:12" ht="38.25" customHeight="1">
      <c r="A70" s="229">
        <v>64</v>
      </c>
      <c r="B70" s="241" t="s">
        <v>164</v>
      </c>
      <c r="C70" s="242">
        <v>5907690851828</v>
      </c>
      <c r="D70" s="243" t="s">
        <v>165</v>
      </c>
      <c r="E70" s="244"/>
      <c r="F70" s="245"/>
      <c r="G70" s="246" t="s">
        <v>13</v>
      </c>
      <c r="H70" s="241" t="s">
        <v>17</v>
      </c>
      <c r="I70" s="241">
        <v>120</v>
      </c>
      <c r="J70" s="247">
        <v>10.89</v>
      </c>
      <c r="K70" s="239"/>
      <c r="L70" s="240">
        <f t="shared" si="2"/>
        <v>0</v>
      </c>
    </row>
    <row r="71" spans="1:12" ht="38.25" customHeight="1">
      <c r="A71" s="229">
        <v>65</v>
      </c>
      <c r="B71" s="241" t="s">
        <v>166</v>
      </c>
      <c r="C71" s="242">
        <v>5907690833077</v>
      </c>
      <c r="D71" s="243" t="s">
        <v>167</v>
      </c>
      <c r="E71" s="244"/>
      <c r="F71" s="245"/>
      <c r="G71" s="246" t="s">
        <v>13</v>
      </c>
      <c r="H71" s="241" t="s">
        <v>14</v>
      </c>
      <c r="I71" s="241">
        <v>240</v>
      </c>
      <c r="J71" s="247">
        <v>4.0999999999999996</v>
      </c>
      <c r="K71" s="239"/>
      <c r="L71" s="240">
        <f t="shared" si="2"/>
        <v>0</v>
      </c>
    </row>
    <row r="72" spans="1:12" ht="38.25" customHeight="1">
      <c r="A72" s="229">
        <v>66</v>
      </c>
      <c r="B72" s="241" t="s">
        <v>168</v>
      </c>
      <c r="C72" s="242">
        <v>5907690854706</v>
      </c>
      <c r="D72" s="243" t="s">
        <v>169</v>
      </c>
      <c r="E72" s="244"/>
      <c r="F72" s="245"/>
      <c r="G72" s="246" t="s">
        <v>13</v>
      </c>
      <c r="H72" s="246" t="s">
        <v>14</v>
      </c>
      <c r="I72" s="271">
        <v>240</v>
      </c>
      <c r="J72" s="247">
        <v>6.15</v>
      </c>
      <c r="K72" s="239"/>
      <c r="L72" s="240">
        <f t="shared" si="2"/>
        <v>0</v>
      </c>
    </row>
    <row r="73" spans="1:12" ht="38.25" customHeight="1">
      <c r="A73" s="229">
        <v>67</v>
      </c>
      <c r="B73" s="241" t="s">
        <v>170</v>
      </c>
      <c r="C73" s="242">
        <v>5907690857431</v>
      </c>
      <c r="D73" s="243" t="s">
        <v>171</v>
      </c>
      <c r="E73" s="244"/>
      <c r="F73" s="245"/>
      <c r="G73" s="246" t="s">
        <v>13</v>
      </c>
      <c r="H73" s="241" t="s">
        <v>20</v>
      </c>
      <c r="I73" s="241">
        <v>144</v>
      </c>
      <c r="J73" s="247">
        <v>10.26</v>
      </c>
      <c r="K73" s="239"/>
      <c r="L73" s="240">
        <f t="shared" si="2"/>
        <v>0</v>
      </c>
    </row>
    <row r="74" spans="1:12" ht="38.25" customHeight="1">
      <c r="A74" s="229">
        <v>68</v>
      </c>
      <c r="B74" s="241" t="s">
        <v>172</v>
      </c>
      <c r="C74" s="242">
        <v>5907690857462</v>
      </c>
      <c r="D74" s="243" t="s">
        <v>173</v>
      </c>
      <c r="E74" s="244"/>
      <c r="F74" s="245"/>
      <c r="G74" s="246" t="s">
        <v>13</v>
      </c>
      <c r="H74" s="241" t="s">
        <v>20</v>
      </c>
      <c r="I74" s="241">
        <v>144</v>
      </c>
      <c r="J74" s="247">
        <v>12.63</v>
      </c>
      <c r="K74" s="239"/>
      <c r="L74" s="240">
        <f t="shared" si="2"/>
        <v>0</v>
      </c>
    </row>
    <row r="75" spans="1:12" ht="38.25" customHeight="1">
      <c r="A75" s="229">
        <v>69</v>
      </c>
      <c r="B75" s="241" t="s">
        <v>174</v>
      </c>
      <c r="C75" s="242">
        <v>5907690855796</v>
      </c>
      <c r="D75" s="243" t="s">
        <v>175</v>
      </c>
      <c r="E75" s="244"/>
      <c r="F75" s="245"/>
      <c r="G75" s="246" t="s">
        <v>13</v>
      </c>
      <c r="H75" s="241" t="s">
        <v>14</v>
      </c>
      <c r="I75" s="241">
        <v>240</v>
      </c>
      <c r="J75" s="247">
        <v>7.18</v>
      </c>
      <c r="K75" s="239"/>
      <c r="L75" s="240">
        <f t="shared" si="2"/>
        <v>0</v>
      </c>
    </row>
    <row r="76" spans="1:12" ht="38.25" customHeight="1">
      <c r="A76" s="229">
        <v>70</v>
      </c>
      <c r="B76" s="241" t="s">
        <v>176</v>
      </c>
      <c r="C76" s="242">
        <v>5907690833053</v>
      </c>
      <c r="D76" s="243" t="s">
        <v>177</v>
      </c>
      <c r="E76" s="244"/>
      <c r="F76" s="245"/>
      <c r="G76" s="246" t="s">
        <v>13</v>
      </c>
      <c r="H76" s="241" t="s">
        <v>178</v>
      </c>
      <c r="I76" s="241">
        <v>480</v>
      </c>
      <c r="J76" s="247">
        <v>4.51</v>
      </c>
      <c r="K76" s="239"/>
      <c r="L76" s="240">
        <f t="shared" si="2"/>
        <v>0</v>
      </c>
    </row>
    <row r="77" spans="1:12" ht="38.25" customHeight="1">
      <c r="A77" s="229">
        <v>71</v>
      </c>
      <c r="B77" s="241" t="s">
        <v>179</v>
      </c>
      <c r="C77" s="242">
        <v>5907690833046</v>
      </c>
      <c r="D77" s="243" t="s">
        <v>180</v>
      </c>
      <c r="E77" s="244"/>
      <c r="F77" s="245"/>
      <c r="G77" s="246" t="s">
        <v>13</v>
      </c>
      <c r="H77" s="241" t="s">
        <v>14</v>
      </c>
      <c r="I77" s="241">
        <v>240</v>
      </c>
      <c r="J77" s="247">
        <v>6.46</v>
      </c>
      <c r="K77" s="239"/>
      <c r="L77" s="240">
        <f t="shared" si="2"/>
        <v>0</v>
      </c>
    </row>
    <row r="78" spans="1:12" ht="38.25" customHeight="1">
      <c r="A78" s="229">
        <v>72</v>
      </c>
      <c r="B78" s="241" t="s">
        <v>181</v>
      </c>
      <c r="C78" s="242">
        <v>5907690868512</v>
      </c>
      <c r="D78" s="243" t="s">
        <v>182</v>
      </c>
      <c r="E78" s="244"/>
      <c r="F78" s="245"/>
      <c r="G78" s="246" t="s">
        <v>13</v>
      </c>
      <c r="H78" s="241" t="s">
        <v>17</v>
      </c>
      <c r="I78" s="241">
        <v>120</v>
      </c>
      <c r="J78" s="247">
        <v>11.81</v>
      </c>
      <c r="K78" s="239"/>
      <c r="L78" s="240">
        <f t="shared" si="2"/>
        <v>0</v>
      </c>
    </row>
    <row r="79" spans="1:12" ht="38.25" customHeight="1">
      <c r="A79" s="229">
        <v>73</v>
      </c>
      <c r="B79" s="241" t="s">
        <v>183</v>
      </c>
      <c r="C79" s="242">
        <v>5907690851705</v>
      </c>
      <c r="D79" s="243" t="s">
        <v>184</v>
      </c>
      <c r="E79" s="244"/>
      <c r="F79" s="245"/>
      <c r="G79" s="246" t="s">
        <v>13</v>
      </c>
      <c r="H79" s="241" t="s">
        <v>17</v>
      </c>
      <c r="I79" s="241">
        <v>120</v>
      </c>
      <c r="J79" s="247">
        <v>13.86</v>
      </c>
      <c r="K79" s="239"/>
      <c r="L79" s="240">
        <f t="shared" si="2"/>
        <v>0</v>
      </c>
    </row>
    <row r="80" spans="1:12" ht="38.25" customHeight="1">
      <c r="A80" s="229">
        <v>74</v>
      </c>
      <c r="B80" s="241" t="s">
        <v>185</v>
      </c>
      <c r="C80" s="242">
        <v>5907690851859</v>
      </c>
      <c r="D80" s="243" t="s">
        <v>186</v>
      </c>
      <c r="E80" s="244"/>
      <c r="F80" s="245"/>
      <c r="G80" s="246" t="s">
        <v>13</v>
      </c>
      <c r="H80" s="241" t="s">
        <v>187</v>
      </c>
      <c r="I80" s="241">
        <v>72</v>
      </c>
      <c r="J80" s="247">
        <v>13.35</v>
      </c>
      <c r="K80" s="239"/>
      <c r="L80" s="240">
        <f t="shared" si="2"/>
        <v>0</v>
      </c>
    </row>
    <row r="81" spans="1:12" ht="38.25" customHeight="1">
      <c r="A81" s="229">
        <v>75</v>
      </c>
      <c r="B81" s="241" t="s">
        <v>188</v>
      </c>
      <c r="C81" s="242">
        <v>5907690851880</v>
      </c>
      <c r="D81" s="243" t="s">
        <v>189</v>
      </c>
      <c r="E81" s="244"/>
      <c r="F81" s="245"/>
      <c r="G81" s="246" t="s">
        <v>13</v>
      </c>
      <c r="H81" s="241" t="s">
        <v>187</v>
      </c>
      <c r="I81" s="241">
        <v>72</v>
      </c>
      <c r="J81" s="247">
        <v>16.940000000000001</v>
      </c>
      <c r="K81" s="239"/>
      <c r="L81" s="240">
        <f t="shared" si="2"/>
        <v>0</v>
      </c>
    </row>
    <row r="82" spans="1:12" ht="38.25" customHeight="1">
      <c r="A82" s="229">
        <v>76</v>
      </c>
      <c r="B82" s="241" t="s">
        <v>190</v>
      </c>
      <c r="C82" s="242">
        <v>5907690855826</v>
      </c>
      <c r="D82" s="243" t="s">
        <v>191</v>
      </c>
      <c r="E82" s="244"/>
      <c r="F82" s="245"/>
      <c r="G82" s="246" t="s">
        <v>13</v>
      </c>
      <c r="H82" s="241" t="s">
        <v>187</v>
      </c>
      <c r="I82" s="241">
        <v>72</v>
      </c>
      <c r="J82" s="247">
        <v>16.43</v>
      </c>
      <c r="K82" s="239"/>
      <c r="L82" s="240">
        <f t="shared" si="2"/>
        <v>0</v>
      </c>
    </row>
    <row r="83" spans="1:12" ht="38.25" customHeight="1">
      <c r="A83" s="229">
        <v>77</v>
      </c>
      <c r="B83" s="241" t="s">
        <v>192</v>
      </c>
      <c r="C83" s="242">
        <v>5907690815516</v>
      </c>
      <c r="D83" s="243" t="s">
        <v>193</v>
      </c>
      <c r="E83" s="244"/>
      <c r="F83" s="245"/>
      <c r="G83" s="246" t="s">
        <v>13</v>
      </c>
      <c r="H83" s="241" t="s">
        <v>194</v>
      </c>
      <c r="I83" s="241">
        <v>144</v>
      </c>
      <c r="J83" s="247">
        <v>8</v>
      </c>
      <c r="K83" s="239"/>
      <c r="L83" s="240">
        <f t="shared" si="2"/>
        <v>0</v>
      </c>
    </row>
    <row r="84" spans="1:12" ht="38.25" customHeight="1">
      <c r="A84" s="229">
        <v>78</v>
      </c>
      <c r="B84" s="241" t="s">
        <v>195</v>
      </c>
      <c r="C84" s="242">
        <v>5907690815530</v>
      </c>
      <c r="D84" s="243" t="s">
        <v>196</v>
      </c>
      <c r="E84" s="244"/>
      <c r="F84" s="245"/>
      <c r="G84" s="246" t="s">
        <v>13</v>
      </c>
      <c r="H84" s="241" t="s">
        <v>187</v>
      </c>
      <c r="I84" s="241">
        <v>72</v>
      </c>
      <c r="J84" s="247">
        <v>14.38</v>
      </c>
      <c r="K84" s="239"/>
      <c r="L84" s="240">
        <f t="shared" si="2"/>
        <v>0</v>
      </c>
    </row>
    <row r="85" spans="1:12" ht="38.25" customHeight="1">
      <c r="A85" s="229">
        <v>79</v>
      </c>
      <c r="B85" s="241" t="s">
        <v>197</v>
      </c>
      <c r="C85" s="242">
        <v>5907690815554</v>
      </c>
      <c r="D85" s="243" t="s">
        <v>198</v>
      </c>
      <c r="E85" s="244"/>
      <c r="F85" s="245"/>
      <c r="G85" s="246" t="s">
        <v>13</v>
      </c>
      <c r="H85" s="241" t="s">
        <v>199</v>
      </c>
      <c r="I85" s="241">
        <v>48</v>
      </c>
      <c r="J85" s="247">
        <v>20.54</v>
      </c>
      <c r="K85" s="239"/>
      <c r="L85" s="240">
        <f t="shared" si="2"/>
        <v>0</v>
      </c>
    </row>
    <row r="86" spans="1:12" ht="38.25" customHeight="1">
      <c r="A86" s="229">
        <v>80</v>
      </c>
      <c r="B86" s="241" t="s">
        <v>200</v>
      </c>
      <c r="C86" s="242">
        <v>5907690832964</v>
      </c>
      <c r="D86" s="243" t="s">
        <v>201</v>
      </c>
      <c r="E86" s="244"/>
      <c r="F86" s="245"/>
      <c r="G86" s="246" t="s">
        <v>13</v>
      </c>
      <c r="H86" s="241" t="s">
        <v>20</v>
      </c>
      <c r="I86" s="241">
        <v>144</v>
      </c>
      <c r="J86" s="247">
        <v>8.6300000000000008</v>
      </c>
      <c r="K86" s="239"/>
      <c r="L86" s="240">
        <f t="shared" si="2"/>
        <v>0</v>
      </c>
    </row>
    <row r="87" spans="1:12" ht="38.25" customHeight="1">
      <c r="A87" s="229">
        <v>81</v>
      </c>
      <c r="B87" s="241" t="s">
        <v>202</v>
      </c>
      <c r="C87" s="242">
        <v>5907690832971</v>
      </c>
      <c r="D87" s="243" t="s">
        <v>203</v>
      </c>
      <c r="E87" s="244"/>
      <c r="F87" s="245"/>
      <c r="G87" s="246" t="s">
        <v>13</v>
      </c>
      <c r="H87" s="241" t="s">
        <v>187</v>
      </c>
      <c r="I87" s="241">
        <v>72</v>
      </c>
      <c r="J87" s="247">
        <v>16.03</v>
      </c>
      <c r="K87" s="239"/>
      <c r="L87" s="240">
        <f t="shared" si="2"/>
        <v>0</v>
      </c>
    </row>
    <row r="88" spans="1:12" ht="38.25" customHeight="1">
      <c r="A88" s="229">
        <v>82</v>
      </c>
      <c r="B88" s="241" t="s">
        <v>204</v>
      </c>
      <c r="C88" s="242">
        <v>5907690857301</v>
      </c>
      <c r="D88" s="243" t="s">
        <v>205</v>
      </c>
      <c r="E88" s="244"/>
      <c r="F88" s="245"/>
      <c r="G88" s="246" t="s">
        <v>13</v>
      </c>
      <c r="H88" s="241" t="s">
        <v>108</v>
      </c>
      <c r="I88" s="241">
        <v>288</v>
      </c>
      <c r="J88" s="247">
        <v>3.58</v>
      </c>
      <c r="K88" s="239"/>
      <c r="L88" s="240">
        <f t="shared" si="2"/>
        <v>0</v>
      </c>
    </row>
    <row r="89" spans="1:12" ht="38.25" customHeight="1">
      <c r="A89" s="229">
        <v>83</v>
      </c>
      <c r="B89" s="241" t="s">
        <v>206</v>
      </c>
      <c r="C89" s="242">
        <v>5907690833084</v>
      </c>
      <c r="D89" s="243" t="s">
        <v>207</v>
      </c>
      <c r="E89" s="244"/>
      <c r="F89" s="245"/>
      <c r="G89" s="246" t="s">
        <v>13</v>
      </c>
      <c r="H89" s="241" t="s">
        <v>194</v>
      </c>
      <c r="I89" s="241">
        <v>144</v>
      </c>
      <c r="J89" s="247">
        <v>7.18</v>
      </c>
      <c r="K89" s="239"/>
      <c r="L89" s="240">
        <f t="shared" si="2"/>
        <v>0</v>
      </c>
    </row>
    <row r="90" spans="1:12" ht="38.25" customHeight="1">
      <c r="A90" s="229">
        <v>84</v>
      </c>
      <c r="B90" s="241" t="s">
        <v>208</v>
      </c>
      <c r="C90" s="242">
        <v>5907690833091</v>
      </c>
      <c r="D90" s="243" t="s">
        <v>209</v>
      </c>
      <c r="E90" s="244"/>
      <c r="F90" s="245"/>
      <c r="G90" s="246" t="s">
        <v>13</v>
      </c>
      <c r="H90" s="241" t="s">
        <v>187</v>
      </c>
      <c r="I90" s="241">
        <v>72</v>
      </c>
      <c r="J90" s="247">
        <v>12.32</v>
      </c>
      <c r="K90" s="239"/>
      <c r="L90" s="240">
        <f t="shared" si="2"/>
        <v>0</v>
      </c>
    </row>
    <row r="91" spans="1:12" ht="38.25" customHeight="1">
      <c r="A91" s="229">
        <v>85</v>
      </c>
      <c r="B91" s="241" t="s">
        <v>210</v>
      </c>
      <c r="C91" s="242">
        <v>5907690833107</v>
      </c>
      <c r="D91" s="243" t="s">
        <v>211</v>
      </c>
      <c r="E91" s="244"/>
      <c r="F91" s="245"/>
      <c r="G91" s="246" t="s">
        <v>13</v>
      </c>
      <c r="H91" s="241" t="s">
        <v>187</v>
      </c>
      <c r="I91" s="241">
        <v>72</v>
      </c>
      <c r="J91" s="247">
        <v>13.35</v>
      </c>
      <c r="K91" s="239"/>
      <c r="L91" s="240">
        <f t="shared" si="2"/>
        <v>0</v>
      </c>
    </row>
    <row r="92" spans="1:12" ht="38.25" customHeight="1">
      <c r="A92" s="229">
        <v>86</v>
      </c>
      <c r="B92" s="241" t="s">
        <v>212</v>
      </c>
      <c r="C92" s="242">
        <v>5907690833114</v>
      </c>
      <c r="D92" s="243" t="s">
        <v>213</v>
      </c>
      <c r="E92" s="244"/>
      <c r="F92" s="245"/>
      <c r="G92" s="246" t="s">
        <v>13</v>
      </c>
      <c r="H92" s="241" t="s">
        <v>199</v>
      </c>
      <c r="I92" s="241">
        <v>48</v>
      </c>
      <c r="J92" s="247">
        <v>19.510000000000002</v>
      </c>
      <c r="K92" s="239"/>
      <c r="L92" s="240">
        <f t="shared" si="2"/>
        <v>0</v>
      </c>
    </row>
    <row r="93" spans="1:12" ht="38.25" customHeight="1">
      <c r="A93" s="229">
        <v>87</v>
      </c>
      <c r="B93" s="241" t="s">
        <v>214</v>
      </c>
      <c r="C93" s="242">
        <v>5907690851675</v>
      </c>
      <c r="D93" s="243" t="s">
        <v>215</v>
      </c>
      <c r="E93" s="244"/>
      <c r="F93" s="245"/>
      <c r="G93" s="246" t="s">
        <v>13</v>
      </c>
      <c r="H93" s="241" t="s">
        <v>84</v>
      </c>
      <c r="I93" s="241">
        <v>288</v>
      </c>
      <c r="J93" s="247">
        <v>3.07</v>
      </c>
      <c r="K93" s="239"/>
      <c r="L93" s="240">
        <f t="shared" si="2"/>
        <v>0</v>
      </c>
    </row>
    <row r="94" spans="1:12" ht="38.25" customHeight="1">
      <c r="A94" s="229">
        <v>88</v>
      </c>
      <c r="B94" s="241" t="s">
        <v>216</v>
      </c>
      <c r="C94" s="242">
        <v>5907690851736</v>
      </c>
      <c r="D94" s="243" t="s">
        <v>217</v>
      </c>
      <c r="E94" s="244"/>
      <c r="F94" s="245"/>
      <c r="G94" s="246" t="s">
        <v>13</v>
      </c>
      <c r="H94" s="241" t="s">
        <v>187</v>
      </c>
      <c r="I94" s="241">
        <v>72</v>
      </c>
      <c r="J94" s="247">
        <v>18.079999999999998</v>
      </c>
      <c r="K94" s="239"/>
      <c r="L94" s="240">
        <f t="shared" si="2"/>
        <v>0</v>
      </c>
    </row>
    <row r="95" spans="1:12" ht="38.25" customHeight="1">
      <c r="A95" s="229">
        <v>89</v>
      </c>
      <c r="B95" s="241" t="s">
        <v>218</v>
      </c>
      <c r="C95" s="242">
        <v>5907690855857</v>
      </c>
      <c r="D95" s="243" t="s">
        <v>219</v>
      </c>
      <c r="E95" s="244"/>
      <c r="F95" s="245"/>
      <c r="G95" s="246" t="s">
        <v>13</v>
      </c>
      <c r="H95" s="241" t="s">
        <v>187</v>
      </c>
      <c r="I95" s="241">
        <v>72</v>
      </c>
      <c r="J95" s="247">
        <v>16.03</v>
      </c>
      <c r="K95" s="239"/>
      <c r="L95" s="240">
        <f t="shared" si="2"/>
        <v>0</v>
      </c>
    </row>
    <row r="96" spans="1:12" ht="38.25" customHeight="1">
      <c r="A96" s="229">
        <v>90</v>
      </c>
      <c r="B96" s="241" t="s">
        <v>220</v>
      </c>
      <c r="C96" s="242">
        <v>5907690834678</v>
      </c>
      <c r="D96" s="243" t="s">
        <v>221</v>
      </c>
      <c r="E96" s="244"/>
      <c r="F96" s="245"/>
      <c r="G96" s="246" t="s">
        <v>13</v>
      </c>
      <c r="H96" s="241" t="s">
        <v>187</v>
      </c>
      <c r="I96" s="241">
        <v>72</v>
      </c>
      <c r="J96" s="247">
        <v>6.78</v>
      </c>
      <c r="K96" s="239"/>
      <c r="L96" s="240">
        <f t="shared" si="2"/>
        <v>0</v>
      </c>
    </row>
    <row r="97" spans="1:12" ht="38.25" customHeight="1">
      <c r="A97" s="229">
        <v>91</v>
      </c>
      <c r="B97" s="241" t="s">
        <v>222</v>
      </c>
      <c r="C97" s="242">
        <v>5907690834661</v>
      </c>
      <c r="D97" s="243" t="s">
        <v>223</v>
      </c>
      <c r="E97" s="244"/>
      <c r="F97" s="245"/>
      <c r="G97" s="246" t="s">
        <v>13</v>
      </c>
      <c r="H97" s="241" t="s">
        <v>194</v>
      </c>
      <c r="I97" s="241">
        <v>144</v>
      </c>
      <c r="J97" s="247">
        <v>9.0299999999999994</v>
      </c>
      <c r="K97" s="239"/>
      <c r="L97" s="240">
        <f t="shared" si="2"/>
        <v>0</v>
      </c>
    </row>
    <row r="98" spans="1:12" ht="38.25" customHeight="1">
      <c r="A98" s="229">
        <v>92</v>
      </c>
      <c r="B98" s="241" t="s">
        <v>224</v>
      </c>
      <c r="C98" s="242">
        <v>5907690834654</v>
      </c>
      <c r="D98" s="243" t="s">
        <v>225</v>
      </c>
      <c r="E98" s="244"/>
      <c r="F98" s="245"/>
      <c r="G98" s="246" t="s">
        <v>13</v>
      </c>
      <c r="H98" s="241" t="s">
        <v>194</v>
      </c>
      <c r="I98" s="241">
        <v>144</v>
      </c>
      <c r="J98" s="247">
        <v>9.0299999999999994</v>
      </c>
      <c r="K98" s="239"/>
      <c r="L98" s="240">
        <f t="shared" si="2"/>
        <v>0</v>
      </c>
    </row>
    <row r="99" spans="1:12" ht="38.25" customHeight="1">
      <c r="A99" s="229">
        <v>93</v>
      </c>
      <c r="B99" s="241" t="s">
        <v>226</v>
      </c>
      <c r="C99" s="242">
        <v>5907690813314</v>
      </c>
      <c r="D99" s="243" t="s">
        <v>227</v>
      </c>
      <c r="E99" s="244"/>
      <c r="F99" s="272"/>
      <c r="G99" s="246" t="s">
        <v>13</v>
      </c>
      <c r="H99" s="246" t="s">
        <v>108</v>
      </c>
      <c r="I99" s="271">
        <v>288</v>
      </c>
      <c r="J99" s="247">
        <v>1.9</v>
      </c>
      <c r="K99" s="239"/>
      <c r="L99" s="240">
        <f t="shared" si="2"/>
        <v>0</v>
      </c>
    </row>
    <row r="100" spans="1:12" ht="38.25" customHeight="1">
      <c r="A100" s="229">
        <v>94</v>
      </c>
      <c r="B100" s="241" t="s">
        <v>228</v>
      </c>
      <c r="C100" s="242">
        <v>5907690813895</v>
      </c>
      <c r="D100" s="243" t="s">
        <v>229</v>
      </c>
      <c r="E100" s="244"/>
      <c r="F100" s="272"/>
      <c r="G100" s="246" t="s">
        <v>13</v>
      </c>
      <c r="H100" s="246" t="s">
        <v>20</v>
      </c>
      <c r="I100" s="271">
        <v>144</v>
      </c>
      <c r="J100" s="247">
        <v>3.75</v>
      </c>
      <c r="K100" s="239"/>
      <c r="L100" s="240">
        <f t="shared" si="2"/>
        <v>0</v>
      </c>
    </row>
    <row r="101" spans="1:12" ht="38.25" customHeight="1">
      <c r="A101" s="229">
        <v>95</v>
      </c>
      <c r="B101" s="241" t="s">
        <v>230</v>
      </c>
      <c r="C101" s="242">
        <v>5907690833008</v>
      </c>
      <c r="D101" s="243" t="s">
        <v>231</v>
      </c>
      <c r="E101" s="244"/>
      <c r="F101" s="272"/>
      <c r="G101" s="246" t="s">
        <v>13</v>
      </c>
      <c r="H101" s="246" t="s">
        <v>232</v>
      </c>
      <c r="I101" s="271">
        <v>48</v>
      </c>
      <c r="J101" s="247">
        <v>9.86</v>
      </c>
      <c r="K101" s="239"/>
      <c r="L101" s="240">
        <f t="shared" si="2"/>
        <v>0</v>
      </c>
    </row>
    <row r="102" spans="1:12" ht="38.25" customHeight="1">
      <c r="A102" s="229">
        <v>96</v>
      </c>
      <c r="B102" s="246" t="s">
        <v>233</v>
      </c>
      <c r="C102" s="242">
        <v>5907690892111</v>
      </c>
      <c r="D102" s="243" t="s">
        <v>234</v>
      </c>
      <c r="E102" s="244"/>
      <c r="F102" s="248"/>
      <c r="G102" s="246" t="s">
        <v>13</v>
      </c>
      <c r="H102" s="246" t="s">
        <v>235</v>
      </c>
      <c r="I102" s="246">
        <v>24</v>
      </c>
      <c r="J102" s="247">
        <v>17.059999999999999</v>
      </c>
      <c r="K102" s="249"/>
      <c r="L102" s="240">
        <f t="shared" si="2"/>
        <v>0</v>
      </c>
    </row>
    <row r="103" spans="1:12" ht="38.25" customHeight="1">
      <c r="A103" s="229">
        <v>97</v>
      </c>
      <c r="B103" s="241" t="s">
        <v>236</v>
      </c>
      <c r="C103" s="268">
        <v>5907690867287</v>
      </c>
      <c r="D103" s="243" t="s">
        <v>237</v>
      </c>
      <c r="E103" s="244"/>
      <c r="F103" s="272"/>
      <c r="G103" s="246" t="s">
        <v>13</v>
      </c>
      <c r="H103" s="246" t="s">
        <v>238</v>
      </c>
      <c r="I103" s="271">
        <v>3456</v>
      </c>
      <c r="J103" s="247">
        <v>3.69</v>
      </c>
      <c r="K103" s="239"/>
      <c r="L103" s="240">
        <f t="shared" si="2"/>
        <v>0</v>
      </c>
    </row>
    <row r="104" spans="1:12" ht="38.25" customHeight="1">
      <c r="A104" s="229">
        <v>98</v>
      </c>
      <c r="B104" s="246" t="s">
        <v>239</v>
      </c>
      <c r="C104" s="242">
        <v>5907690892050</v>
      </c>
      <c r="D104" s="243" t="s">
        <v>240</v>
      </c>
      <c r="E104" s="244"/>
      <c r="F104" s="248"/>
      <c r="G104" s="246" t="s">
        <v>13</v>
      </c>
      <c r="H104" s="246" t="s">
        <v>108</v>
      </c>
      <c r="I104" s="246">
        <v>288</v>
      </c>
      <c r="J104" s="247">
        <v>3.69</v>
      </c>
      <c r="K104" s="249"/>
      <c r="L104" s="240">
        <f t="shared" si="2"/>
        <v>0</v>
      </c>
    </row>
    <row r="105" spans="1:12" ht="38.25" customHeight="1">
      <c r="A105" s="229">
        <v>99</v>
      </c>
      <c r="B105" s="241" t="s">
        <v>241</v>
      </c>
      <c r="C105" s="268">
        <v>5907690832230</v>
      </c>
      <c r="D105" s="273" t="s">
        <v>242</v>
      </c>
      <c r="E105" s="244"/>
      <c r="F105" s="272"/>
      <c r="G105" s="246" t="s">
        <v>13</v>
      </c>
      <c r="H105" s="246" t="s">
        <v>187</v>
      </c>
      <c r="I105" s="271">
        <v>72</v>
      </c>
      <c r="J105" s="247">
        <v>8.11</v>
      </c>
      <c r="K105" s="239"/>
      <c r="L105" s="240">
        <f t="shared" si="2"/>
        <v>0</v>
      </c>
    </row>
    <row r="106" spans="1:12" ht="38.25" customHeight="1">
      <c r="A106" s="229">
        <v>100</v>
      </c>
      <c r="B106" s="241" t="s">
        <v>243</v>
      </c>
      <c r="C106" s="242">
        <v>5907690832667</v>
      </c>
      <c r="D106" s="243" t="s">
        <v>244</v>
      </c>
      <c r="E106" s="244"/>
      <c r="F106" s="272"/>
      <c r="G106" s="246" t="s">
        <v>13</v>
      </c>
      <c r="H106" s="246" t="s">
        <v>20</v>
      </c>
      <c r="I106" s="271">
        <v>144</v>
      </c>
      <c r="J106" s="247">
        <v>8.11</v>
      </c>
      <c r="K106" s="239"/>
      <c r="L106" s="240">
        <f t="shared" si="2"/>
        <v>0</v>
      </c>
    </row>
    <row r="107" spans="1:12" ht="38.25" customHeight="1">
      <c r="A107" s="229">
        <v>101</v>
      </c>
      <c r="B107" s="241" t="s">
        <v>245</v>
      </c>
      <c r="C107" s="274">
        <v>5907690834746</v>
      </c>
      <c r="D107" s="273" t="s">
        <v>246</v>
      </c>
      <c r="E107" s="244"/>
      <c r="F107" s="272"/>
      <c r="G107" s="267" t="s">
        <v>13</v>
      </c>
      <c r="H107" s="246" t="s">
        <v>20</v>
      </c>
      <c r="I107" s="246">
        <v>144</v>
      </c>
      <c r="J107" s="247">
        <v>8.2100000000000009</v>
      </c>
      <c r="K107" s="239"/>
      <c r="L107" s="240">
        <f t="shared" si="2"/>
        <v>0</v>
      </c>
    </row>
    <row r="108" spans="1:12" ht="38.25" customHeight="1">
      <c r="A108" s="229">
        <v>102</v>
      </c>
      <c r="B108" s="241" t="s">
        <v>247</v>
      </c>
      <c r="C108" s="242">
        <v>5907690891992</v>
      </c>
      <c r="D108" s="243" t="s">
        <v>248</v>
      </c>
      <c r="E108" s="244"/>
      <c r="F108" s="245"/>
      <c r="G108" s="246" t="s">
        <v>13</v>
      </c>
      <c r="H108" s="241" t="s">
        <v>17</v>
      </c>
      <c r="I108" s="241">
        <v>120</v>
      </c>
      <c r="J108" s="247">
        <v>5.75</v>
      </c>
      <c r="K108" s="239"/>
      <c r="L108" s="240">
        <f t="shared" si="2"/>
        <v>0</v>
      </c>
    </row>
    <row r="109" spans="1:12" ht="38.25" customHeight="1">
      <c r="A109" s="229">
        <v>103</v>
      </c>
      <c r="B109" s="241" t="s">
        <v>249</v>
      </c>
      <c r="C109" s="242">
        <v>5907690892029</v>
      </c>
      <c r="D109" s="243" t="s">
        <v>250</v>
      </c>
      <c r="E109" s="244"/>
      <c r="F109" s="245"/>
      <c r="G109" s="246" t="s">
        <v>13</v>
      </c>
      <c r="H109" s="241" t="s">
        <v>29</v>
      </c>
      <c r="I109" s="241">
        <v>48</v>
      </c>
      <c r="J109" s="247">
        <v>10.26</v>
      </c>
      <c r="K109" s="239"/>
      <c r="L109" s="240">
        <f t="shared" si="2"/>
        <v>0</v>
      </c>
    </row>
    <row r="110" spans="1:12" ht="38.25" customHeight="1">
      <c r="A110" s="229">
        <v>104</v>
      </c>
      <c r="B110" s="267" t="s">
        <v>251</v>
      </c>
      <c r="C110" s="268">
        <v>5907690838973</v>
      </c>
      <c r="D110" s="243" t="s">
        <v>252</v>
      </c>
      <c r="E110" s="244"/>
      <c r="F110" s="272"/>
      <c r="G110" s="267" t="s">
        <v>13</v>
      </c>
      <c r="H110" s="275" t="s">
        <v>253</v>
      </c>
      <c r="I110" s="246">
        <v>48</v>
      </c>
      <c r="J110" s="247">
        <v>10.26</v>
      </c>
      <c r="K110" s="239"/>
      <c r="L110" s="240">
        <f t="shared" si="2"/>
        <v>0</v>
      </c>
    </row>
    <row r="111" spans="1:12" ht="38.25" customHeight="1">
      <c r="A111" s="229">
        <v>105</v>
      </c>
      <c r="B111" s="267" t="s">
        <v>254</v>
      </c>
      <c r="C111" s="268">
        <v>5907690867300</v>
      </c>
      <c r="D111" s="243" t="s">
        <v>255</v>
      </c>
      <c r="E111" s="244"/>
      <c r="F111" s="175"/>
      <c r="G111" s="267" t="s">
        <v>13</v>
      </c>
      <c r="H111" s="275" t="s">
        <v>141</v>
      </c>
      <c r="I111" s="246">
        <v>1152</v>
      </c>
      <c r="J111" s="247">
        <v>7.18</v>
      </c>
      <c r="K111" s="239"/>
      <c r="L111" s="240">
        <f t="shared" si="2"/>
        <v>0</v>
      </c>
    </row>
    <row r="112" spans="1:12" ht="38.25" customHeight="1">
      <c r="A112" s="229">
        <v>106</v>
      </c>
      <c r="B112" s="267" t="s">
        <v>256</v>
      </c>
      <c r="C112" s="268">
        <v>5907690865590</v>
      </c>
      <c r="D112" s="243" t="s">
        <v>257</v>
      </c>
      <c r="E112" s="244"/>
      <c r="F112" s="272"/>
      <c r="G112" s="267" t="s">
        <v>13</v>
      </c>
      <c r="H112" s="246" t="s">
        <v>258</v>
      </c>
      <c r="I112" s="246">
        <v>864</v>
      </c>
      <c r="J112" s="247">
        <v>9.86</v>
      </c>
      <c r="K112" s="239"/>
      <c r="L112" s="240">
        <f t="shared" si="2"/>
        <v>0</v>
      </c>
    </row>
    <row r="113" spans="1:12" ht="38.25" customHeight="1">
      <c r="A113" s="229">
        <v>107</v>
      </c>
      <c r="B113" s="267" t="s">
        <v>259</v>
      </c>
      <c r="C113" s="268">
        <v>5907690857271</v>
      </c>
      <c r="D113" s="273" t="s">
        <v>260</v>
      </c>
      <c r="E113" s="244"/>
      <c r="F113" s="272"/>
      <c r="G113" s="267" t="s">
        <v>13</v>
      </c>
      <c r="H113" s="246" t="s">
        <v>258</v>
      </c>
      <c r="I113" s="246">
        <v>864</v>
      </c>
      <c r="J113" s="247">
        <v>20.54</v>
      </c>
      <c r="K113" s="239"/>
      <c r="L113" s="240">
        <f t="shared" si="2"/>
        <v>0</v>
      </c>
    </row>
    <row r="114" spans="1:12" ht="38.25" customHeight="1">
      <c r="A114" s="229">
        <v>108</v>
      </c>
      <c r="B114" s="267" t="s">
        <v>261</v>
      </c>
      <c r="C114" s="268">
        <v>5907690836061</v>
      </c>
      <c r="D114" s="273" t="s">
        <v>262</v>
      </c>
      <c r="E114" s="244"/>
      <c r="F114" s="272"/>
      <c r="G114" s="267" t="s">
        <v>13</v>
      </c>
      <c r="H114" s="276" t="s">
        <v>263</v>
      </c>
      <c r="I114" s="246">
        <v>48</v>
      </c>
      <c r="J114" s="247">
        <v>11.29</v>
      </c>
      <c r="K114" s="239"/>
      <c r="L114" s="240">
        <f t="shared" si="2"/>
        <v>0</v>
      </c>
    </row>
    <row r="115" spans="1:12" ht="38.25" customHeight="1">
      <c r="A115" s="229">
        <v>109</v>
      </c>
      <c r="B115" s="267" t="s">
        <v>264</v>
      </c>
      <c r="C115" s="268">
        <v>5907690836078</v>
      </c>
      <c r="D115" s="273" t="s">
        <v>265</v>
      </c>
      <c r="E115" s="244"/>
      <c r="F115" s="272"/>
      <c r="G115" s="267" t="s">
        <v>13</v>
      </c>
      <c r="H115" s="246" t="s">
        <v>263</v>
      </c>
      <c r="I115" s="246">
        <v>48</v>
      </c>
      <c r="J115" s="247">
        <v>19.510000000000002</v>
      </c>
      <c r="K115" s="239"/>
      <c r="L115" s="240">
        <f t="shared" si="2"/>
        <v>0</v>
      </c>
    </row>
    <row r="116" spans="1:12" ht="38.25" customHeight="1">
      <c r="A116" s="229">
        <v>110</v>
      </c>
      <c r="B116" s="241" t="s">
        <v>266</v>
      </c>
      <c r="C116" s="242">
        <v>5907690814052</v>
      </c>
      <c r="D116" s="243" t="s">
        <v>267</v>
      </c>
      <c r="E116" s="244"/>
      <c r="F116" s="245"/>
      <c r="G116" s="246" t="s">
        <v>13</v>
      </c>
      <c r="H116" s="241" t="s">
        <v>20</v>
      </c>
      <c r="I116" s="241">
        <v>144</v>
      </c>
      <c r="J116" s="247">
        <v>5.64</v>
      </c>
      <c r="K116" s="239"/>
      <c r="L116" s="240">
        <f t="shared" si="2"/>
        <v>0</v>
      </c>
    </row>
    <row r="117" spans="1:12" ht="38.25" customHeight="1">
      <c r="A117" s="229">
        <v>111</v>
      </c>
      <c r="B117" s="241" t="s">
        <v>268</v>
      </c>
      <c r="C117" s="242">
        <v>5907690832636</v>
      </c>
      <c r="D117" s="243" t="s">
        <v>269</v>
      </c>
      <c r="E117" s="244"/>
      <c r="F117" s="245"/>
      <c r="G117" s="246" t="s">
        <v>13</v>
      </c>
      <c r="H117" s="241" t="s">
        <v>20</v>
      </c>
      <c r="I117" s="241">
        <v>144</v>
      </c>
      <c r="J117" s="247">
        <v>6.15</v>
      </c>
      <c r="K117" s="239"/>
      <c r="L117" s="240">
        <f t="shared" si="2"/>
        <v>0</v>
      </c>
    </row>
    <row r="118" spans="1:12" ht="38.25" customHeight="1">
      <c r="A118" s="229">
        <v>112</v>
      </c>
      <c r="B118" s="267" t="s">
        <v>270</v>
      </c>
      <c r="C118" s="268">
        <v>5907690836085</v>
      </c>
      <c r="D118" s="243" t="s">
        <v>271</v>
      </c>
      <c r="E118" s="244"/>
      <c r="F118" s="272"/>
      <c r="G118" s="267" t="s">
        <v>13</v>
      </c>
      <c r="H118" s="246" t="s">
        <v>23</v>
      </c>
      <c r="I118" s="246">
        <v>96</v>
      </c>
      <c r="J118" s="247">
        <v>11.29</v>
      </c>
      <c r="K118" s="239"/>
      <c r="L118" s="240">
        <f t="shared" si="2"/>
        <v>0</v>
      </c>
    </row>
    <row r="119" spans="1:12" ht="38.25" customHeight="1">
      <c r="A119" s="229">
        <v>113</v>
      </c>
      <c r="B119" s="241" t="s">
        <v>272</v>
      </c>
      <c r="C119" s="268">
        <v>5907690814588</v>
      </c>
      <c r="D119" s="273" t="s">
        <v>273</v>
      </c>
      <c r="E119" s="244"/>
      <c r="F119" s="272"/>
      <c r="G119" s="246" t="s">
        <v>13</v>
      </c>
      <c r="H119" s="267" t="s">
        <v>274</v>
      </c>
      <c r="I119" s="267">
        <v>240</v>
      </c>
      <c r="J119" s="247">
        <v>3.89</v>
      </c>
      <c r="K119" s="277"/>
      <c r="L119" s="240">
        <f t="shared" si="2"/>
        <v>0</v>
      </c>
    </row>
    <row r="120" spans="1:12" ht="38.25" customHeight="1">
      <c r="A120" s="229">
        <v>114</v>
      </c>
      <c r="B120" s="241" t="s">
        <v>275</v>
      </c>
      <c r="C120" s="242">
        <v>5907690814625</v>
      </c>
      <c r="D120" s="243" t="s">
        <v>276</v>
      </c>
      <c r="E120" s="244"/>
      <c r="F120" s="272"/>
      <c r="G120" s="246" t="s">
        <v>13</v>
      </c>
      <c r="H120" s="246" t="s">
        <v>277</v>
      </c>
      <c r="I120" s="246">
        <v>96</v>
      </c>
      <c r="J120" s="247">
        <v>7.6</v>
      </c>
      <c r="K120" s="277"/>
      <c r="L120" s="240">
        <f t="shared" si="2"/>
        <v>0</v>
      </c>
    </row>
    <row r="121" spans="1:12" ht="38.25" customHeight="1">
      <c r="A121" s="229">
        <v>115</v>
      </c>
      <c r="B121" s="241" t="s">
        <v>278</v>
      </c>
      <c r="C121" s="242">
        <v>5907690834708</v>
      </c>
      <c r="D121" s="243" t="s">
        <v>279</v>
      </c>
      <c r="E121" s="244"/>
      <c r="F121" s="272"/>
      <c r="G121" s="246" t="s">
        <v>13</v>
      </c>
      <c r="H121" s="246" t="s">
        <v>23</v>
      </c>
      <c r="I121" s="246">
        <v>96</v>
      </c>
      <c r="J121" s="247">
        <v>13.35</v>
      </c>
      <c r="K121" s="277"/>
      <c r="L121" s="240">
        <f t="shared" si="2"/>
        <v>0</v>
      </c>
    </row>
    <row r="122" spans="1:12" ht="38.25" customHeight="1">
      <c r="A122" s="229">
        <v>116</v>
      </c>
      <c r="B122" s="241" t="s">
        <v>280</v>
      </c>
      <c r="C122" s="242">
        <v>5907690892265</v>
      </c>
      <c r="D122" s="243" t="s">
        <v>281</v>
      </c>
      <c r="E122" s="244"/>
      <c r="F122" s="272"/>
      <c r="G122" s="246" t="s">
        <v>13</v>
      </c>
      <c r="H122" s="246" t="s">
        <v>282</v>
      </c>
      <c r="I122" s="246">
        <v>32</v>
      </c>
      <c r="J122" s="247">
        <v>27.74</v>
      </c>
      <c r="K122" s="277"/>
      <c r="L122" s="240">
        <f t="shared" si="2"/>
        <v>0</v>
      </c>
    </row>
    <row r="123" spans="1:12" ht="38.25" customHeight="1">
      <c r="A123" s="229">
        <v>117</v>
      </c>
      <c r="B123" s="241" t="s">
        <v>283</v>
      </c>
      <c r="C123" s="242">
        <v>5907690816018</v>
      </c>
      <c r="D123" s="243" t="s">
        <v>284</v>
      </c>
      <c r="E123" s="244"/>
      <c r="F123" s="245"/>
      <c r="G123" s="246" t="s">
        <v>13</v>
      </c>
      <c r="H123" s="241" t="s">
        <v>29</v>
      </c>
      <c r="I123" s="241">
        <v>48</v>
      </c>
      <c r="J123" s="247">
        <v>9.24</v>
      </c>
      <c r="K123" s="277"/>
      <c r="L123" s="240">
        <f t="shared" si="2"/>
        <v>0</v>
      </c>
    </row>
    <row r="124" spans="1:12" ht="38.25" customHeight="1">
      <c r="A124" s="229">
        <v>118</v>
      </c>
      <c r="B124" s="241" t="s">
        <v>285</v>
      </c>
      <c r="C124" s="242">
        <v>5907690838881</v>
      </c>
      <c r="D124" s="273" t="s">
        <v>1832</v>
      </c>
      <c r="E124" s="244"/>
      <c r="F124" s="272"/>
      <c r="G124" s="267" t="s">
        <v>13</v>
      </c>
      <c r="H124" s="275" t="s">
        <v>20</v>
      </c>
      <c r="I124" s="246">
        <v>144</v>
      </c>
      <c r="J124" s="247">
        <v>8.2100000000000009</v>
      </c>
      <c r="K124" s="277"/>
      <c r="L124" s="240">
        <f t="shared" si="2"/>
        <v>0</v>
      </c>
    </row>
    <row r="125" spans="1:12" ht="38.25" customHeight="1">
      <c r="A125" s="229">
        <v>119</v>
      </c>
      <c r="B125" s="241" t="s">
        <v>287</v>
      </c>
      <c r="C125" s="242">
        <v>5907690814113</v>
      </c>
      <c r="D125" s="243" t="s">
        <v>288</v>
      </c>
      <c r="E125" s="244"/>
      <c r="F125" s="245"/>
      <c r="G125" s="246" t="s">
        <v>13</v>
      </c>
      <c r="H125" s="241" t="s">
        <v>29</v>
      </c>
      <c r="I125" s="241">
        <v>48</v>
      </c>
      <c r="J125" s="247">
        <v>10.26</v>
      </c>
      <c r="K125" s="277"/>
      <c r="L125" s="240">
        <f t="shared" si="2"/>
        <v>0</v>
      </c>
    </row>
    <row r="126" spans="1:12" ht="38.25" customHeight="1">
      <c r="A126" s="229">
        <v>120</v>
      </c>
      <c r="B126" s="267" t="s">
        <v>289</v>
      </c>
      <c r="C126" s="268">
        <v>5907690834609</v>
      </c>
      <c r="D126" s="278" t="s">
        <v>290</v>
      </c>
      <c r="E126" s="244"/>
      <c r="F126" s="272"/>
      <c r="G126" s="267" t="s">
        <v>13</v>
      </c>
      <c r="H126" s="267" t="s">
        <v>291</v>
      </c>
      <c r="I126" s="267">
        <v>120</v>
      </c>
      <c r="J126" s="247">
        <v>7.6</v>
      </c>
      <c r="K126" s="277"/>
      <c r="L126" s="240">
        <f t="shared" si="2"/>
        <v>0</v>
      </c>
    </row>
    <row r="127" spans="1:12" ht="38.25" customHeight="1">
      <c r="A127" s="229">
        <v>121</v>
      </c>
      <c r="B127" s="241" t="s">
        <v>292</v>
      </c>
      <c r="C127" s="242">
        <v>5907690813437</v>
      </c>
      <c r="D127" s="243" t="s">
        <v>293</v>
      </c>
      <c r="E127" s="244"/>
      <c r="F127" s="272"/>
      <c r="G127" s="246" t="s">
        <v>13</v>
      </c>
      <c r="H127" s="246" t="s">
        <v>20</v>
      </c>
      <c r="I127" s="271">
        <v>144</v>
      </c>
      <c r="J127" s="247">
        <v>5.13</v>
      </c>
      <c r="K127" s="277"/>
      <c r="L127" s="240">
        <f t="shared" si="2"/>
        <v>0</v>
      </c>
    </row>
    <row r="128" spans="1:12" ht="38.25" customHeight="1">
      <c r="A128" s="229">
        <v>122</v>
      </c>
      <c r="B128" s="241" t="s">
        <v>294</v>
      </c>
      <c r="C128" s="242">
        <v>5907690813451</v>
      </c>
      <c r="D128" s="243" t="s">
        <v>295</v>
      </c>
      <c r="E128" s="244"/>
      <c r="F128" s="272"/>
      <c r="G128" s="246" t="s">
        <v>13</v>
      </c>
      <c r="H128" s="246" t="s">
        <v>23</v>
      </c>
      <c r="I128" s="271">
        <v>96</v>
      </c>
      <c r="J128" s="247">
        <v>8.6300000000000008</v>
      </c>
      <c r="K128" s="277"/>
      <c r="L128" s="240">
        <f t="shared" si="2"/>
        <v>0</v>
      </c>
    </row>
    <row r="129" spans="1:12" ht="38.25" customHeight="1">
      <c r="A129" s="229">
        <v>123</v>
      </c>
      <c r="B129" s="241" t="s">
        <v>296</v>
      </c>
      <c r="C129" s="242">
        <v>5907690832353</v>
      </c>
      <c r="D129" s="243" t="s">
        <v>1833</v>
      </c>
      <c r="E129" s="244"/>
      <c r="F129" s="272"/>
      <c r="G129" s="246" t="s">
        <v>13</v>
      </c>
      <c r="H129" s="246" t="s">
        <v>23</v>
      </c>
      <c r="I129" s="271">
        <v>96</v>
      </c>
      <c r="J129" s="247">
        <v>10.06</v>
      </c>
      <c r="K129" s="277"/>
      <c r="L129" s="240">
        <f t="shared" si="2"/>
        <v>0</v>
      </c>
    </row>
    <row r="130" spans="1:12" ht="38.25" customHeight="1">
      <c r="A130" s="229">
        <v>124</v>
      </c>
      <c r="B130" s="241" t="s">
        <v>298</v>
      </c>
      <c r="C130" s="242">
        <v>5907690892234</v>
      </c>
      <c r="D130" s="243" t="s">
        <v>299</v>
      </c>
      <c r="E130" s="244"/>
      <c r="F130" s="272"/>
      <c r="G130" s="246" t="s">
        <v>13</v>
      </c>
      <c r="H130" s="246" t="s">
        <v>282</v>
      </c>
      <c r="I130" s="271">
        <v>32</v>
      </c>
      <c r="J130" s="247">
        <v>30.82</v>
      </c>
      <c r="K130" s="277"/>
      <c r="L130" s="240">
        <f t="shared" si="2"/>
        <v>0</v>
      </c>
    </row>
    <row r="131" spans="1:12" ht="38.25" customHeight="1">
      <c r="A131" s="229">
        <v>125</v>
      </c>
      <c r="B131" s="241" t="s">
        <v>300</v>
      </c>
      <c r="C131" s="242">
        <v>5907690865641</v>
      </c>
      <c r="D131" s="243" t="s">
        <v>301</v>
      </c>
      <c r="E131" s="244"/>
      <c r="F131" s="245"/>
      <c r="G131" s="246" t="s">
        <v>13</v>
      </c>
      <c r="H131" s="241" t="s">
        <v>20</v>
      </c>
      <c r="I131" s="241">
        <v>144</v>
      </c>
      <c r="J131" s="247">
        <v>12.32</v>
      </c>
      <c r="K131" s="277"/>
      <c r="L131" s="240">
        <f t="shared" si="2"/>
        <v>0</v>
      </c>
    </row>
    <row r="132" spans="1:12" ht="38.25" customHeight="1">
      <c r="A132" s="229">
        <v>126</v>
      </c>
      <c r="B132" s="241" t="s">
        <v>302</v>
      </c>
      <c r="C132" s="242">
        <v>5907690892500</v>
      </c>
      <c r="D132" s="243" t="s">
        <v>303</v>
      </c>
      <c r="E132" s="244"/>
      <c r="F132" s="272"/>
      <c r="G132" s="246" t="s">
        <v>13</v>
      </c>
      <c r="H132" s="267" t="s">
        <v>304</v>
      </c>
      <c r="I132" s="267">
        <v>96</v>
      </c>
      <c r="J132" s="247">
        <v>10.26</v>
      </c>
      <c r="K132" s="277"/>
      <c r="L132" s="240">
        <f t="shared" si="2"/>
        <v>0</v>
      </c>
    </row>
    <row r="133" spans="1:12" ht="38.25" customHeight="1">
      <c r="A133" s="229">
        <v>127</v>
      </c>
      <c r="B133" s="241" t="s">
        <v>305</v>
      </c>
      <c r="C133" s="242">
        <v>5907690865610</v>
      </c>
      <c r="D133" s="243" t="s">
        <v>306</v>
      </c>
      <c r="E133" s="244"/>
      <c r="F133" s="245"/>
      <c r="G133" s="246" t="s">
        <v>13</v>
      </c>
      <c r="H133" s="241" t="s">
        <v>23</v>
      </c>
      <c r="I133" s="241">
        <v>96</v>
      </c>
      <c r="J133" s="247">
        <v>9.24</v>
      </c>
      <c r="K133" s="277"/>
      <c r="L133" s="240">
        <f t="shared" si="2"/>
        <v>0</v>
      </c>
    </row>
    <row r="134" spans="1:12" ht="38.25" customHeight="1">
      <c r="A134" s="229">
        <v>128</v>
      </c>
      <c r="B134" s="267" t="s">
        <v>307</v>
      </c>
      <c r="C134" s="268">
        <v>5907690834647</v>
      </c>
      <c r="D134" s="278" t="s">
        <v>308</v>
      </c>
      <c r="E134" s="244"/>
      <c r="F134" s="272"/>
      <c r="G134" s="267" t="s">
        <v>13</v>
      </c>
      <c r="H134" s="267" t="s">
        <v>187</v>
      </c>
      <c r="I134" s="267">
        <v>72</v>
      </c>
      <c r="J134" s="247">
        <v>9.24</v>
      </c>
      <c r="K134" s="277"/>
      <c r="L134" s="240">
        <f t="shared" si="2"/>
        <v>0</v>
      </c>
    </row>
    <row r="135" spans="1:12" ht="38.25" customHeight="1">
      <c r="A135" s="229">
        <v>129</v>
      </c>
      <c r="B135" s="267" t="s">
        <v>309</v>
      </c>
      <c r="C135" s="268">
        <v>590769083463</v>
      </c>
      <c r="D135" s="278" t="s">
        <v>310</v>
      </c>
      <c r="E135" s="244"/>
      <c r="F135" s="272"/>
      <c r="G135" s="267" t="s">
        <v>13</v>
      </c>
      <c r="H135" s="267" t="s">
        <v>187</v>
      </c>
      <c r="I135" s="267">
        <v>72</v>
      </c>
      <c r="J135" s="247">
        <v>9.24</v>
      </c>
      <c r="K135" s="277"/>
      <c r="L135" s="240">
        <f t="shared" si="2"/>
        <v>0</v>
      </c>
    </row>
    <row r="136" spans="1:12" ht="38.25" customHeight="1">
      <c r="A136" s="229">
        <v>130</v>
      </c>
      <c r="B136" s="267" t="s">
        <v>311</v>
      </c>
      <c r="C136" s="268">
        <v>5907690834623</v>
      </c>
      <c r="D136" s="278" t="s">
        <v>312</v>
      </c>
      <c r="E136" s="244"/>
      <c r="F136" s="272"/>
      <c r="G136" s="267" t="s">
        <v>13</v>
      </c>
      <c r="H136" s="267" t="s">
        <v>187</v>
      </c>
      <c r="I136" s="267">
        <v>72</v>
      </c>
      <c r="J136" s="247">
        <v>9.24</v>
      </c>
      <c r="K136" s="277"/>
      <c r="L136" s="240">
        <f t="shared" si="2"/>
        <v>0</v>
      </c>
    </row>
    <row r="137" spans="1:12" ht="38.25" customHeight="1">
      <c r="A137" s="229">
        <v>131</v>
      </c>
      <c r="B137" s="267" t="s">
        <v>313</v>
      </c>
      <c r="C137" s="268">
        <v>5907690836122</v>
      </c>
      <c r="D137" s="278" t="s">
        <v>314</v>
      </c>
      <c r="E137" s="244"/>
      <c r="F137" s="272"/>
      <c r="G137" s="267" t="s">
        <v>13</v>
      </c>
      <c r="H137" s="267" t="s">
        <v>23</v>
      </c>
      <c r="I137" s="267">
        <v>96</v>
      </c>
      <c r="J137" s="247">
        <v>9.24</v>
      </c>
      <c r="K137" s="277"/>
      <c r="L137" s="240">
        <f t="shared" si="2"/>
        <v>0</v>
      </c>
    </row>
    <row r="138" spans="1:12" ht="38.25" customHeight="1">
      <c r="A138" s="229">
        <v>132</v>
      </c>
      <c r="B138" s="267" t="s">
        <v>315</v>
      </c>
      <c r="C138" s="268">
        <v>5907690836092</v>
      </c>
      <c r="D138" s="278" t="s">
        <v>316</v>
      </c>
      <c r="E138" s="244"/>
      <c r="F138" s="272"/>
      <c r="G138" s="267" t="s">
        <v>13</v>
      </c>
      <c r="H138" s="267" t="s">
        <v>317</v>
      </c>
      <c r="I138" s="267">
        <v>72</v>
      </c>
      <c r="J138" s="247">
        <v>13.35</v>
      </c>
      <c r="K138" s="277"/>
      <c r="L138" s="240">
        <f t="shared" si="2"/>
        <v>0</v>
      </c>
    </row>
    <row r="139" spans="1:12" ht="38.25" customHeight="1">
      <c r="A139" s="229">
        <v>133</v>
      </c>
      <c r="B139" s="241" t="s">
        <v>318</v>
      </c>
      <c r="C139" s="242">
        <v>5907690833138</v>
      </c>
      <c r="D139" s="243" t="s">
        <v>319</v>
      </c>
      <c r="E139" s="244"/>
      <c r="F139" s="245"/>
      <c r="G139" s="246" t="s">
        <v>13</v>
      </c>
      <c r="H139" s="241" t="s">
        <v>20</v>
      </c>
      <c r="I139" s="241">
        <v>144</v>
      </c>
      <c r="J139" s="247">
        <v>1.53</v>
      </c>
      <c r="K139" s="277"/>
      <c r="L139" s="240">
        <f t="shared" si="2"/>
        <v>0</v>
      </c>
    </row>
    <row r="140" spans="1:12" ht="38.25" customHeight="1">
      <c r="A140" s="229">
        <v>134</v>
      </c>
      <c r="B140" s="241" t="s">
        <v>320</v>
      </c>
      <c r="C140" s="242">
        <v>5907690833152</v>
      </c>
      <c r="D140" s="243" t="s">
        <v>321</v>
      </c>
      <c r="E140" s="244"/>
      <c r="F140" s="245"/>
      <c r="G140" s="246" t="s">
        <v>13</v>
      </c>
      <c r="H140" s="241" t="s">
        <v>20</v>
      </c>
      <c r="I140" s="241">
        <v>144</v>
      </c>
      <c r="J140" s="247">
        <v>1.64</v>
      </c>
      <c r="K140" s="277"/>
      <c r="L140" s="240">
        <f t="shared" si="2"/>
        <v>0</v>
      </c>
    </row>
    <row r="141" spans="1:12" ht="38.25" customHeight="1">
      <c r="A141" s="229">
        <v>135</v>
      </c>
      <c r="B141" s="241" t="s">
        <v>322</v>
      </c>
      <c r="C141" s="242">
        <v>5907690833169</v>
      </c>
      <c r="D141" s="243" t="s">
        <v>323</v>
      </c>
      <c r="E141" s="244"/>
      <c r="F141" s="245"/>
      <c r="G141" s="246" t="s">
        <v>13</v>
      </c>
      <c r="H141" s="241" t="s">
        <v>324</v>
      </c>
      <c r="I141" s="241">
        <v>1600</v>
      </c>
      <c r="J141" s="247">
        <v>14.38</v>
      </c>
      <c r="K141" s="277"/>
      <c r="L141" s="240">
        <f t="shared" si="2"/>
        <v>0</v>
      </c>
    </row>
    <row r="142" spans="1:12" ht="38.25" customHeight="1">
      <c r="A142" s="229">
        <v>136</v>
      </c>
      <c r="B142" s="241" t="s">
        <v>325</v>
      </c>
      <c r="C142" s="242">
        <v>5907690833145</v>
      </c>
      <c r="D142" s="243" t="s">
        <v>326</v>
      </c>
      <c r="E142" s="244"/>
      <c r="F142" s="245"/>
      <c r="G142" s="246" t="s">
        <v>13</v>
      </c>
      <c r="H142" s="241" t="s">
        <v>324</v>
      </c>
      <c r="I142" s="241">
        <v>1600</v>
      </c>
      <c r="J142" s="247">
        <v>12.32</v>
      </c>
      <c r="K142" s="277"/>
      <c r="L142" s="240">
        <f t="shared" si="2"/>
        <v>0</v>
      </c>
    </row>
    <row r="143" spans="1:12" ht="38.25" customHeight="1">
      <c r="A143" s="229">
        <v>137</v>
      </c>
      <c r="B143" s="241" t="s">
        <v>327</v>
      </c>
      <c r="C143" s="242">
        <v>5907690832988</v>
      </c>
      <c r="D143" s="243" t="s">
        <v>328</v>
      </c>
      <c r="E143" s="244"/>
      <c r="F143" s="245"/>
      <c r="G143" s="246" t="s">
        <v>13</v>
      </c>
      <c r="H143" s="241" t="s">
        <v>329</v>
      </c>
      <c r="I143" s="241">
        <v>6</v>
      </c>
      <c r="J143" s="247">
        <v>5.75</v>
      </c>
      <c r="K143" s="277"/>
      <c r="L143" s="240">
        <f t="shared" si="2"/>
        <v>0</v>
      </c>
    </row>
    <row r="144" spans="1:12" ht="38.25" customHeight="1">
      <c r="A144" s="229">
        <v>138</v>
      </c>
      <c r="B144" s="246" t="s">
        <v>330</v>
      </c>
      <c r="C144" s="242">
        <v>5907690892081</v>
      </c>
      <c r="D144" s="243" t="s">
        <v>331</v>
      </c>
      <c r="E144" s="244"/>
      <c r="F144" s="248"/>
      <c r="G144" s="246" t="s">
        <v>13</v>
      </c>
      <c r="H144" s="246" t="s">
        <v>29</v>
      </c>
      <c r="I144" s="246">
        <v>48</v>
      </c>
      <c r="J144" s="247">
        <v>4.0999999999999996</v>
      </c>
      <c r="K144" s="249"/>
      <c r="L144" s="240">
        <f t="shared" si="2"/>
        <v>0</v>
      </c>
    </row>
    <row r="145" spans="1:229" ht="38.25" customHeight="1">
      <c r="A145" s="229">
        <v>139</v>
      </c>
      <c r="B145" s="241" t="s">
        <v>332</v>
      </c>
      <c r="C145" s="242">
        <v>5907690865818</v>
      </c>
      <c r="D145" s="243" t="s">
        <v>333</v>
      </c>
      <c r="E145" s="244"/>
      <c r="F145" s="272"/>
      <c r="G145" s="246" t="s">
        <v>13</v>
      </c>
      <c r="H145" s="241" t="s">
        <v>334</v>
      </c>
      <c r="I145" s="271">
        <v>60</v>
      </c>
      <c r="J145" s="247">
        <v>3.07</v>
      </c>
      <c r="K145" s="277"/>
      <c r="L145" s="240">
        <f t="shared" si="2"/>
        <v>0</v>
      </c>
    </row>
    <row r="146" spans="1:229" ht="38.25" customHeight="1">
      <c r="A146" s="229">
        <v>140</v>
      </c>
      <c r="B146" s="241" t="s">
        <v>335</v>
      </c>
      <c r="C146" s="242">
        <v>5907690865825</v>
      </c>
      <c r="D146" s="243" t="s">
        <v>336</v>
      </c>
      <c r="E146" s="244"/>
      <c r="F146" s="272"/>
      <c r="G146" s="246" t="s">
        <v>13</v>
      </c>
      <c r="H146" s="241" t="s">
        <v>337</v>
      </c>
      <c r="I146" s="271">
        <v>360</v>
      </c>
      <c r="J146" s="247">
        <v>5.13</v>
      </c>
      <c r="K146" s="277"/>
      <c r="L146" s="240">
        <f t="shared" si="2"/>
        <v>0</v>
      </c>
    </row>
    <row r="147" spans="1:229" ht="38.25" customHeight="1">
      <c r="A147" s="235"/>
      <c r="B147" s="235"/>
      <c r="C147" s="279"/>
      <c r="D147" s="280" t="s">
        <v>338</v>
      </c>
      <c r="E147" s="238"/>
      <c r="F147" s="238"/>
      <c r="G147" s="238"/>
      <c r="H147" s="238"/>
      <c r="I147" s="238"/>
      <c r="J147" s="232">
        <v>0</v>
      </c>
      <c r="K147" s="281"/>
      <c r="L147" s="282"/>
    </row>
    <row r="148" spans="1:229" ht="38.25" customHeight="1">
      <c r="A148" s="283">
        <v>141</v>
      </c>
      <c r="B148" s="284" t="s">
        <v>339</v>
      </c>
      <c r="C148" s="285">
        <v>5907690866129</v>
      </c>
      <c r="D148" s="286" t="s">
        <v>1834</v>
      </c>
      <c r="E148" s="287" t="s">
        <v>341</v>
      </c>
      <c r="F148" s="288" t="s">
        <v>342</v>
      </c>
      <c r="G148" s="283" t="s">
        <v>34</v>
      </c>
      <c r="H148" s="283" t="s">
        <v>343</v>
      </c>
      <c r="I148" s="283">
        <v>960</v>
      </c>
      <c r="J148" s="247">
        <v>5.64</v>
      </c>
      <c r="K148" s="289"/>
      <c r="L148" s="290">
        <f t="shared" ref="L148:L180" si="3">K148*J148</f>
        <v>0</v>
      </c>
      <c r="HT148" s="222"/>
      <c r="HU148" s="222"/>
    </row>
    <row r="149" spans="1:229" ht="38.25" customHeight="1">
      <c r="A149" s="283">
        <v>142</v>
      </c>
      <c r="B149" s="291" t="s">
        <v>344</v>
      </c>
      <c r="C149" s="285">
        <v>5907690838911</v>
      </c>
      <c r="D149" s="286" t="s">
        <v>345</v>
      </c>
      <c r="E149" s="287" t="s">
        <v>341</v>
      </c>
      <c r="F149" s="288" t="s">
        <v>342</v>
      </c>
      <c r="G149" s="292" t="s">
        <v>13</v>
      </c>
      <c r="H149" s="293" t="s">
        <v>14</v>
      </c>
      <c r="I149" s="283">
        <v>240</v>
      </c>
      <c r="J149" s="247">
        <v>3.07</v>
      </c>
      <c r="K149" s="294"/>
      <c r="L149" s="295">
        <f t="shared" si="3"/>
        <v>0</v>
      </c>
      <c r="HT149" s="222"/>
      <c r="HU149" s="222"/>
    </row>
    <row r="150" spans="1:229" ht="38.25" customHeight="1">
      <c r="A150" s="283">
        <v>143</v>
      </c>
      <c r="B150" s="291" t="s">
        <v>346</v>
      </c>
      <c r="C150" s="285">
        <v>5907690838942</v>
      </c>
      <c r="D150" s="286" t="s">
        <v>347</v>
      </c>
      <c r="E150" s="287" t="s">
        <v>341</v>
      </c>
      <c r="F150" s="288" t="s">
        <v>342</v>
      </c>
      <c r="G150" s="292" t="s">
        <v>13</v>
      </c>
      <c r="H150" s="293" t="s">
        <v>187</v>
      </c>
      <c r="I150" s="283">
        <v>72</v>
      </c>
      <c r="J150" s="247">
        <v>7.6</v>
      </c>
      <c r="K150" s="294"/>
      <c r="L150" s="295">
        <f t="shared" si="3"/>
        <v>0</v>
      </c>
      <c r="HT150" s="222"/>
      <c r="HU150" s="222"/>
    </row>
    <row r="151" spans="1:229" ht="38.25" customHeight="1">
      <c r="A151" s="283">
        <v>144</v>
      </c>
      <c r="B151" s="291" t="s">
        <v>348</v>
      </c>
      <c r="C151" s="296">
        <v>5907690855970</v>
      </c>
      <c r="D151" s="286" t="s">
        <v>349</v>
      </c>
      <c r="E151" s="287" t="s">
        <v>341</v>
      </c>
      <c r="F151" s="288" t="s">
        <v>342</v>
      </c>
      <c r="G151" s="283" t="s">
        <v>13</v>
      </c>
      <c r="H151" s="291" t="s">
        <v>199</v>
      </c>
      <c r="I151" s="291">
        <v>48</v>
      </c>
      <c r="J151" s="247">
        <v>6.67</v>
      </c>
      <c r="K151" s="294"/>
      <c r="L151" s="295">
        <f t="shared" si="3"/>
        <v>0</v>
      </c>
      <c r="HT151" s="222"/>
      <c r="HU151" s="222"/>
    </row>
    <row r="152" spans="1:229" ht="38.25" customHeight="1">
      <c r="A152" s="283">
        <v>145</v>
      </c>
      <c r="B152" s="291" t="s">
        <v>350</v>
      </c>
      <c r="C152" s="296">
        <v>5907690855918</v>
      </c>
      <c r="D152" s="286" t="s">
        <v>351</v>
      </c>
      <c r="E152" s="287" t="s">
        <v>341</v>
      </c>
      <c r="F152" s="288" t="s">
        <v>342</v>
      </c>
      <c r="G152" s="283" t="s">
        <v>13</v>
      </c>
      <c r="H152" s="291" t="s">
        <v>194</v>
      </c>
      <c r="I152" s="291">
        <v>144</v>
      </c>
      <c r="J152" s="247">
        <v>2.35</v>
      </c>
      <c r="K152" s="294"/>
      <c r="L152" s="295">
        <f t="shared" si="3"/>
        <v>0</v>
      </c>
      <c r="HT152" s="222"/>
      <c r="HU152" s="222"/>
    </row>
    <row r="153" spans="1:229" ht="38.25" customHeight="1">
      <c r="A153" s="283">
        <v>146</v>
      </c>
      <c r="B153" s="291" t="s">
        <v>352</v>
      </c>
      <c r="C153" s="296">
        <v>5907690832100</v>
      </c>
      <c r="D153" s="286" t="s">
        <v>353</v>
      </c>
      <c r="E153" s="287" t="s">
        <v>341</v>
      </c>
      <c r="F153" s="288" t="s">
        <v>342</v>
      </c>
      <c r="G153" s="283" t="s">
        <v>13</v>
      </c>
      <c r="H153" s="283" t="s">
        <v>20</v>
      </c>
      <c r="I153" s="297">
        <v>144</v>
      </c>
      <c r="J153" s="247">
        <v>3.79</v>
      </c>
      <c r="K153" s="298"/>
      <c r="L153" s="295">
        <f t="shared" si="3"/>
        <v>0</v>
      </c>
      <c r="HT153" s="222"/>
      <c r="HU153" s="222"/>
    </row>
    <row r="154" spans="1:229" ht="38.25" customHeight="1">
      <c r="A154" s="283">
        <v>147</v>
      </c>
      <c r="B154" s="291" t="s">
        <v>354</v>
      </c>
      <c r="C154" s="296">
        <v>5907690834593</v>
      </c>
      <c r="D154" s="299" t="s">
        <v>355</v>
      </c>
      <c r="E154" s="287" t="s">
        <v>341</v>
      </c>
      <c r="F154" s="288" t="s">
        <v>342</v>
      </c>
      <c r="G154" s="283" t="s">
        <v>13</v>
      </c>
      <c r="H154" s="283" t="s">
        <v>356</v>
      </c>
      <c r="I154" s="283">
        <v>240</v>
      </c>
      <c r="J154" s="247">
        <v>1.94</v>
      </c>
      <c r="K154" s="298"/>
      <c r="L154" s="295">
        <f t="shared" si="3"/>
        <v>0</v>
      </c>
      <c r="HT154" s="222"/>
      <c r="HU154" s="222"/>
    </row>
    <row r="155" spans="1:229" ht="38.25" customHeight="1">
      <c r="A155" s="283">
        <v>148</v>
      </c>
      <c r="B155" s="291" t="s">
        <v>357</v>
      </c>
      <c r="C155" s="296">
        <v>5907690832131</v>
      </c>
      <c r="D155" s="286" t="s">
        <v>358</v>
      </c>
      <c r="E155" s="287" t="s">
        <v>341</v>
      </c>
      <c r="F155" s="288" t="s">
        <v>342</v>
      </c>
      <c r="G155" s="283" t="s">
        <v>13</v>
      </c>
      <c r="H155" s="283" t="s">
        <v>20</v>
      </c>
      <c r="I155" s="297">
        <v>144</v>
      </c>
      <c r="J155" s="247">
        <v>4.51</v>
      </c>
      <c r="K155" s="298"/>
      <c r="L155" s="295">
        <f t="shared" si="3"/>
        <v>0</v>
      </c>
      <c r="HT155" s="222"/>
      <c r="HU155" s="222"/>
    </row>
    <row r="156" spans="1:229" ht="38.25" customHeight="1">
      <c r="A156" s="283">
        <v>149</v>
      </c>
      <c r="B156" s="291" t="s">
        <v>359</v>
      </c>
      <c r="C156" s="296">
        <v>5907690832124</v>
      </c>
      <c r="D156" s="286" t="s">
        <v>360</v>
      </c>
      <c r="E156" s="287" t="s">
        <v>341</v>
      </c>
      <c r="F156" s="288" t="s">
        <v>342</v>
      </c>
      <c r="G156" s="283" t="s">
        <v>13</v>
      </c>
      <c r="H156" s="291" t="s">
        <v>361</v>
      </c>
      <c r="I156" s="291">
        <v>48</v>
      </c>
      <c r="J156" s="247">
        <v>6.67</v>
      </c>
      <c r="K156" s="298"/>
      <c r="L156" s="295">
        <f t="shared" si="3"/>
        <v>0</v>
      </c>
      <c r="HT156" s="222"/>
      <c r="HU156" s="222"/>
    </row>
    <row r="157" spans="1:229" ht="38.25" customHeight="1">
      <c r="A157" s="283">
        <v>150</v>
      </c>
      <c r="B157" s="292" t="s">
        <v>362</v>
      </c>
      <c r="C157" s="285">
        <v>5907690880095</v>
      </c>
      <c r="D157" s="286" t="s">
        <v>1835</v>
      </c>
      <c r="E157" s="287" t="s">
        <v>341</v>
      </c>
      <c r="F157" s="288" t="s">
        <v>342</v>
      </c>
      <c r="G157" s="283" t="s">
        <v>13</v>
      </c>
      <c r="H157" s="291" t="s">
        <v>20</v>
      </c>
      <c r="I157" s="291">
        <v>144</v>
      </c>
      <c r="J157" s="247">
        <v>5.64</v>
      </c>
      <c r="K157" s="298"/>
      <c r="L157" s="295">
        <f t="shared" si="3"/>
        <v>0</v>
      </c>
      <c r="HT157" s="222"/>
      <c r="HU157" s="222"/>
    </row>
    <row r="158" spans="1:229" ht="38.25" customHeight="1">
      <c r="A158" s="283">
        <v>151</v>
      </c>
      <c r="B158" s="291" t="s">
        <v>364</v>
      </c>
      <c r="C158" s="296">
        <v>5907690852238</v>
      </c>
      <c r="D158" s="286" t="s">
        <v>365</v>
      </c>
      <c r="E158" s="287" t="s">
        <v>341</v>
      </c>
      <c r="F158" s="288" t="s">
        <v>342</v>
      </c>
      <c r="G158" s="283" t="s">
        <v>13</v>
      </c>
      <c r="H158" s="283" t="s">
        <v>20</v>
      </c>
      <c r="I158" s="283">
        <v>144</v>
      </c>
      <c r="J158" s="247">
        <v>1.01</v>
      </c>
      <c r="K158" s="298"/>
      <c r="L158" s="295">
        <f t="shared" si="3"/>
        <v>0</v>
      </c>
      <c r="HT158" s="222"/>
      <c r="HU158" s="222"/>
    </row>
    <row r="159" spans="1:229" ht="38.25" customHeight="1">
      <c r="A159" s="283">
        <v>152</v>
      </c>
      <c r="B159" s="291" t="s">
        <v>366</v>
      </c>
      <c r="C159" s="296">
        <v>5907690832612</v>
      </c>
      <c r="D159" s="286" t="s">
        <v>1836</v>
      </c>
      <c r="E159" s="287" t="s">
        <v>341</v>
      </c>
      <c r="F159" s="288" t="s">
        <v>342</v>
      </c>
      <c r="G159" s="283" t="s">
        <v>13</v>
      </c>
      <c r="H159" s="291" t="s">
        <v>20</v>
      </c>
      <c r="I159" s="291">
        <v>144</v>
      </c>
      <c r="J159" s="247">
        <v>4.51</v>
      </c>
      <c r="K159" s="294"/>
      <c r="L159" s="295">
        <f t="shared" si="3"/>
        <v>0</v>
      </c>
      <c r="HT159" s="222"/>
      <c r="HU159" s="222"/>
    </row>
    <row r="160" spans="1:229" ht="38.25" customHeight="1">
      <c r="A160" s="283">
        <v>153</v>
      </c>
      <c r="B160" s="291" t="s">
        <v>368</v>
      </c>
      <c r="C160" s="285">
        <v>5907690867331</v>
      </c>
      <c r="D160" s="286" t="s">
        <v>369</v>
      </c>
      <c r="E160" s="287" t="s">
        <v>341</v>
      </c>
      <c r="F160" s="288" t="s">
        <v>342</v>
      </c>
      <c r="G160" s="283" t="s">
        <v>13</v>
      </c>
      <c r="H160" s="293" t="s">
        <v>370</v>
      </c>
      <c r="I160" s="283">
        <v>1440</v>
      </c>
      <c r="J160" s="247">
        <v>2.86</v>
      </c>
      <c r="K160" s="294"/>
      <c r="L160" s="295">
        <f t="shared" si="3"/>
        <v>0</v>
      </c>
      <c r="HT160" s="222"/>
      <c r="HU160" s="222"/>
    </row>
    <row r="161" spans="1:229" ht="38.25" customHeight="1">
      <c r="A161" s="283">
        <v>154</v>
      </c>
      <c r="B161" s="291" t="s">
        <v>371</v>
      </c>
      <c r="C161" s="285">
        <v>5907690867348</v>
      </c>
      <c r="D161" s="286" t="s">
        <v>372</v>
      </c>
      <c r="E161" s="287" t="s">
        <v>341</v>
      </c>
      <c r="F161" s="288" t="s">
        <v>342</v>
      </c>
      <c r="G161" s="283" t="s">
        <v>13</v>
      </c>
      <c r="H161" s="293" t="s">
        <v>146</v>
      </c>
      <c r="I161" s="283">
        <v>576</v>
      </c>
      <c r="J161" s="247">
        <v>5.13</v>
      </c>
      <c r="K161" s="294"/>
      <c r="L161" s="295">
        <f t="shared" si="3"/>
        <v>0</v>
      </c>
      <c r="HT161" s="222"/>
      <c r="HU161" s="222"/>
    </row>
    <row r="162" spans="1:229" ht="38.25" customHeight="1">
      <c r="A162" s="283">
        <v>155</v>
      </c>
      <c r="B162" s="291" t="s">
        <v>373</v>
      </c>
      <c r="C162" s="285">
        <v>5907690865559</v>
      </c>
      <c r="D162" s="286" t="s">
        <v>374</v>
      </c>
      <c r="E162" s="287" t="s">
        <v>341</v>
      </c>
      <c r="F162" s="288" t="s">
        <v>342</v>
      </c>
      <c r="G162" s="292" t="s">
        <v>13</v>
      </c>
      <c r="H162" s="283" t="s">
        <v>375</v>
      </c>
      <c r="I162" s="283">
        <v>144</v>
      </c>
      <c r="J162" s="247">
        <v>5.64</v>
      </c>
      <c r="K162" s="294"/>
      <c r="L162" s="295">
        <f t="shared" si="3"/>
        <v>0</v>
      </c>
      <c r="HT162" s="222"/>
      <c r="HU162" s="222"/>
    </row>
    <row r="163" spans="1:229" ht="38.25" customHeight="1">
      <c r="A163" s="283">
        <v>156</v>
      </c>
      <c r="B163" s="291" t="s">
        <v>376</v>
      </c>
      <c r="C163" s="296">
        <v>5907690814076</v>
      </c>
      <c r="D163" s="286" t="s">
        <v>377</v>
      </c>
      <c r="E163" s="287" t="s">
        <v>341</v>
      </c>
      <c r="F163" s="288" t="s">
        <v>342</v>
      </c>
      <c r="G163" s="283" t="s">
        <v>13</v>
      </c>
      <c r="H163" s="291" t="s">
        <v>187</v>
      </c>
      <c r="I163" s="291">
        <v>72</v>
      </c>
      <c r="J163" s="247">
        <v>6.15</v>
      </c>
      <c r="K163" s="294"/>
      <c r="L163" s="295">
        <f t="shared" si="3"/>
        <v>0</v>
      </c>
      <c r="HT163" s="222"/>
      <c r="HU163" s="222"/>
    </row>
    <row r="164" spans="1:229" ht="38.25" customHeight="1">
      <c r="A164" s="283">
        <v>157</v>
      </c>
      <c r="B164" s="291" t="s">
        <v>378</v>
      </c>
      <c r="C164" s="296">
        <v>5907690814076</v>
      </c>
      <c r="D164" s="286" t="s">
        <v>377</v>
      </c>
      <c r="E164" s="287" t="s">
        <v>341</v>
      </c>
      <c r="F164" s="288" t="s">
        <v>342</v>
      </c>
      <c r="G164" s="283" t="s">
        <v>13</v>
      </c>
      <c r="H164" s="291" t="s">
        <v>187</v>
      </c>
      <c r="I164" s="291">
        <v>72</v>
      </c>
      <c r="J164" s="247">
        <v>4.0999999999999996</v>
      </c>
      <c r="K164" s="294"/>
      <c r="L164" s="295">
        <f t="shared" si="3"/>
        <v>0</v>
      </c>
      <c r="HT164" s="222"/>
      <c r="HU164" s="222"/>
    </row>
    <row r="165" spans="1:229" ht="38.25" customHeight="1">
      <c r="A165" s="283">
        <v>158</v>
      </c>
      <c r="B165" s="291" t="s">
        <v>379</v>
      </c>
      <c r="C165" s="296">
        <v>5907690832643</v>
      </c>
      <c r="D165" s="286" t="s">
        <v>380</v>
      </c>
      <c r="E165" s="287" t="s">
        <v>341</v>
      </c>
      <c r="F165" s="288" t="s">
        <v>342</v>
      </c>
      <c r="G165" s="283" t="s">
        <v>13</v>
      </c>
      <c r="H165" s="291" t="s">
        <v>20</v>
      </c>
      <c r="I165" s="291">
        <v>144</v>
      </c>
      <c r="J165" s="247">
        <v>4.82</v>
      </c>
      <c r="K165" s="294"/>
      <c r="L165" s="295">
        <f t="shared" si="3"/>
        <v>0</v>
      </c>
      <c r="HT165" s="222"/>
      <c r="HU165" s="222"/>
    </row>
    <row r="166" spans="1:229" ht="38.25" customHeight="1">
      <c r="A166" s="283">
        <v>159</v>
      </c>
      <c r="B166" s="291" t="s">
        <v>381</v>
      </c>
      <c r="C166" s="285">
        <v>5907690834722</v>
      </c>
      <c r="D166" s="300" t="s">
        <v>382</v>
      </c>
      <c r="E166" s="287" t="s">
        <v>341</v>
      </c>
      <c r="F166" s="288" t="s">
        <v>342</v>
      </c>
      <c r="G166" s="292" t="s">
        <v>13</v>
      </c>
      <c r="H166" s="283" t="s">
        <v>20</v>
      </c>
      <c r="I166" s="283">
        <v>144</v>
      </c>
      <c r="J166" s="247">
        <v>2.25</v>
      </c>
      <c r="K166" s="294"/>
      <c r="L166" s="295">
        <f t="shared" si="3"/>
        <v>0</v>
      </c>
      <c r="HT166" s="222"/>
      <c r="HU166" s="222"/>
    </row>
    <row r="167" spans="1:229" ht="38.25" customHeight="1">
      <c r="A167" s="283">
        <v>160</v>
      </c>
      <c r="B167" s="291" t="s">
        <v>383</v>
      </c>
      <c r="C167" s="285">
        <v>5907690867294</v>
      </c>
      <c r="D167" s="286" t="s">
        <v>384</v>
      </c>
      <c r="E167" s="287" t="s">
        <v>341</v>
      </c>
      <c r="F167" s="288" t="s">
        <v>342</v>
      </c>
      <c r="G167" s="283" t="s">
        <v>13</v>
      </c>
      <c r="H167" s="293" t="s">
        <v>141</v>
      </c>
      <c r="I167" s="283">
        <v>1152</v>
      </c>
      <c r="J167" s="247">
        <v>3.38</v>
      </c>
      <c r="K167" s="294"/>
      <c r="L167" s="295">
        <f t="shared" si="3"/>
        <v>0</v>
      </c>
      <c r="HT167" s="222"/>
      <c r="HU167" s="222"/>
    </row>
    <row r="168" spans="1:229" ht="38.25" customHeight="1">
      <c r="A168" s="283">
        <v>161</v>
      </c>
      <c r="B168" s="291" t="s">
        <v>385</v>
      </c>
      <c r="C168" s="296">
        <v>5907690832063</v>
      </c>
      <c r="D168" s="286" t="s">
        <v>1837</v>
      </c>
      <c r="E168" s="287" t="s">
        <v>341</v>
      </c>
      <c r="F168" s="288" t="s">
        <v>342</v>
      </c>
      <c r="G168" s="283" t="s">
        <v>13</v>
      </c>
      <c r="H168" s="291" t="s">
        <v>387</v>
      </c>
      <c r="I168" s="291">
        <v>12</v>
      </c>
      <c r="J168" s="247">
        <v>10.26</v>
      </c>
      <c r="K168" s="294"/>
      <c r="L168" s="295">
        <f t="shared" si="3"/>
        <v>0</v>
      </c>
      <c r="HT168" s="222"/>
      <c r="HU168" s="222"/>
    </row>
    <row r="169" spans="1:229" ht="38.25" customHeight="1">
      <c r="A169" s="283">
        <v>162</v>
      </c>
      <c r="B169" s="291" t="s">
        <v>388</v>
      </c>
      <c r="C169" s="296">
        <v>5907690832070</v>
      </c>
      <c r="D169" s="286" t="s">
        <v>1838</v>
      </c>
      <c r="E169" s="287" t="s">
        <v>341</v>
      </c>
      <c r="F169" s="288" t="s">
        <v>342</v>
      </c>
      <c r="G169" s="283" t="s">
        <v>13</v>
      </c>
      <c r="H169" s="291" t="s">
        <v>387</v>
      </c>
      <c r="I169" s="291">
        <v>12</v>
      </c>
      <c r="J169" s="247">
        <v>10.26</v>
      </c>
      <c r="K169" s="294"/>
      <c r="L169" s="295">
        <f t="shared" si="3"/>
        <v>0</v>
      </c>
      <c r="HT169" s="222"/>
      <c r="HU169" s="222"/>
    </row>
    <row r="170" spans="1:229" ht="38.25" customHeight="1">
      <c r="A170" s="283">
        <v>163</v>
      </c>
      <c r="B170" s="291" t="s">
        <v>390</v>
      </c>
      <c r="C170" s="296">
        <v>5907690834289</v>
      </c>
      <c r="D170" s="286" t="s">
        <v>1839</v>
      </c>
      <c r="E170" s="287" t="s">
        <v>341</v>
      </c>
      <c r="F170" s="288" t="s">
        <v>342</v>
      </c>
      <c r="G170" s="283" t="s">
        <v>13</v>
      </c>
      <c r="H170" s="291" t="s">
        <v>392</v>
      </c>
      <c r="I170" s="291">
        <v>24</v>
      </c>
      <c r="J170" s="247">
        <v>8.2100000000000009</v>
      </c>
      <c r="K170" s="294"/>
      <c r="L170" s="295">
        <f t="shared" si="3"/>
        <v>0</v>
      </c>
      <c r="HT170" s="222"/>
      <c r="HU170" s="222"/>
    </row>
    <row r="171" spans="1:229" ht="38.25" customHeight="1">
      <c r="A171" s="283">
        <v>164</v>
      </c>
      <c r="B171" s="291" t="s">
        <v>393</v>
      </c>
      <c r="C171" s="296">
        <v>5907690834296</v>
      </c>
      <c r="D171" s="286" t="s">
        <v>1840</v>
      </c>
      <c r="E171" s="287" t="s">
        <v>341</v>
      </c>
      <c r="F171" s="288" t="s">
        <v>342</v>
      </c>
      <c r="G171" s="283" t="s">
        <v>13</v>
      </c>
      <c r="H171" s="291" t="s">
        <v>395</v>
      </c>
      <c r="I171" s="291">
        <v>4</v>
      </c>
      <c r="J171" s="247">
        <v>11.29</v>
      </c>
      <c r="K171" s="294"/>
      <c r="L171" s="295">
        <f t="shared" si="3"/>
        <v>0</v>
      </c>
      <c r="HT171" s="222"/>
      <c r="HU171" s="222"/>
    </row>
    <row r="172" spans="1:229" ht="38.25" customHeight="1">
      <c r="A172" s="283">
        <v>165</v>
      </c>
      <c r="B172" s="291" t="s">
        <v>396</v>
      </c>
      <c r="C172" s="296">
        <v>5907690834272</v>
      </c>
      <c r="D172" s="286" t="s">
        <v>1841</v>
      </c>
      <c r="E172" s="287" t="s">
        <v>341</v>
      </c>
      <c r="F172" s="288" t="s">
        <v>342</v>
      </c>
      <c r="G172" s="283" t="s">
        <v>13</v>
      </c>
      <c r="H172" s="291" t="s">
        <v>398</v>
      </c>
      <c r="I172" s="291">
        <v>24</v>
      </c>
      <c r="J172" s="247">
        <v>14.89</v>
      </c>
      <c r="K172" s="294"/>
      <c r="L172" s="295">
        <f t="shared" si="3"/>
        <v>0</v>
      </c>
      <c r="HT172" s="222"/>
      <c r="HU172" s="222"/>
    </row>
    <row r="173" spans="1:229" ht="38.25" customHeight="1">
      <c r="A173" s="283">
        <v>166</v>
      </c>
      <c r="B173" s="291" t="str">
        <f>CONCATENATE(MID(C173,9,5),"PTR")</f>
        <v>13970PTR</v>
      </c>
      <c r="C173" s="285">
        <v>5907690813970</v>
      </c>
      <c r="D173" s="286" t="s">
        <v>399</v>
      </c>
      <c r="E173" s="287" t="s">
        <v>341</v>
      </c>
      <c r="F173" s="288" t="s">
        <v>342</v>
      </c>
      <c r="G173" s="283" t="s">
        <v>13</v>
      </c>
      <c r="H173" s="291" t="s">
        <v>400</v>
      </c>
      <c r="I173" s="291">
        <v>80</v>
      </c>
      <c r="J173" s="247">
        <v>4.0999999999999996</v>
      </c>
      <c r="K173" s="294"/>
      <c r="L173" s="295">
        <f t="shared" si="3"/>
        <v>0</v>
      </c>
      <c r="HT173" s="222"/>
      <c r="HU173" s="222"/>
    </row>
    <row r="174" spans="1:229" ht="38.25" customHeight="1">
      <c r="A174" s="283">
        <v>167</v>
      </c>
      <c r="B174" s="291" t="str">
        <f>CONCATENATE(MID(C174,9,5),"PTR")</f>
        <v>14724PTR</v>
      </c>
      <c r="C174" s="285">
        <v>5907690814724</v>
      </c>
      <c r="D174" s="286" t="s">
        <v>401</v>
      </c>
      <c r="E174" s="287" t="s">
        <v>341</v>
      </c>
      <c r="F174" s="288" t="s">
        <v>342</v>
      </c>
      <c r="G174" s="283" t="s">
        <v>13</v>
      </c>
      <c r="H174" s="291" t="s">
        <v>402</v>
      </c>
      <c r="I174" s="291">
        <v>40</v>
      </c>
      <c r="J174" s="247">
        <v>5.94</v>
      </c>
      <c r="K174" s="294"/>
      <c r="L174" s="295">
        <f t="shared" si="3"/>
        <v>0</v>
      </c>
      <c r="HT174" s="222"/>
      <c r="HU174" s="222"/>
    </row>
    <row r="175" spans="1:229" ht="38.25" customHeight="1">
      <c r="A175" s="283">
        <v>168</v>
      </c>
      <c r="B175" s="291" t="s">
        <v>403</v>
      </c>
      <c r="C175" s="296">
        <v>5907690831912</v>
      </c>
      <c r="D175" s="286" t="s">
        <v>404</v>
      </c>
      <c r="E175" s="287" t="s">
        <v>341</v>
      </c>
      <c r="F175" s="288" t="s">
        <v>342</v>
      </c>
      <c r="G175" s="283" t="s">
        <v>13</v>
      </c>
      <c r="H175" s="291" t="s">
        <v>405</v>
      </c>
      <c r="I175" s="291">
        <v>12</v>
      </c>
      <c r="J175" s="247">
        <v>7.18</v>
      </c>
      <c r="K175" s="294"/>
      <c r="L175" s="295">
        <f t="shared" si="3"/>
        <v>0</v>
      </c>
      <c r="HT175" s="222"/>
      <c r="HU175" s="222"/>
    </row>
    <row r="176" spans="1:229" ht="38.25" customHeight="1">
      <c r="A176" s="283">
        <v>169</v>
      </c>
      <c r="B176" s="291" t="s">
        <v>406</v>
      </c>
      <c r="C176" s="296">
        <v>5907690831929</v>
      </c>
      <c r="D176" s="286" t="s">
        <v>407</v>
      </c>
      <c r="E176" s="287" t="s">
        <v>341</v>
      </c>
      <c r="F176" s="288" t="s">
        <v>342</v>
      </c>
      <c r="G176" s="283" t="s">
        <v>13</v>
      </c>
      <c r="H176" s="291" t="s">
        <v>405</v>
      </c>
      <c r="I176" s="291">
        <v>12</v>
      </c>
      <c r="J176" s="247">
        <v>7.18</v>
      </c>
      <c r="K176" s="294"/>
      <c r="L176" s="295">
        <f t="shared" si="3"/>
        <v>0</v>
      </c>
      <c r="HT176" s="222"/>
      <c r="HU176" s="222"/>
    </row>
    <row r="177" spans="1:229" ht="38.25" customHeight="1">
      <c r="A177" s="283">
        <v>170</v>
      </c>
      <c r="B177" s="291" t="s">
        <v>408</v>
      </c>
      <c r="C177" s="296">
        <v>5907690831936</v>
      </c>
      <c r="D177" s="286" t="s">
        <v>409</v>
      </c>
      <c r="E177" s="287" t="s">
        <v>341</v>
      </c>
      <c r="F177" s="288" t="s">
        <v>342</v>
      </c>
      <c r="G177" s="283" t="s">
        <v>13</v>
      </c>
      <c r="H177" s="291" t="s">
        <v>405</v>
      </c>
      <c r="I177" s="291">
        <v>12</v>
      </c>
      <c r="J177" s="247">
        <v>7.18</v>
      </c>
      <c r="K177" s="294"/>
      <c r="L177" s="295">
        <f t="shared" si="3"/>
        <v>0</v>
      </c>
      <c r="HT177" s="222"/>
      <c r="HU177" s="222"/>
    </row>
    <row r="178" spans="1:229" ht="38.25" customHeight="1">
      <c r="A178" s="283">
        <v>171</v>
      </c>
      <c r="B178" s="291" t="s">
        <v>410</v>
      </c>
      <c r="C178" s="296">
        <v>5907690831943</v>
      </c>
      <c r="D178" s="286" t="s">
        <v>411</v>
      </c>
      <c r="E178" s="287" t="s">
        <v>341</v>
      </c>
      <c r="F178" s="288" t="s">
        <v>342</v>
      </c>
      <c r="G178" s="283" t="s">
        <v>13</v>
      </c>
      <c r="H178" s="291" t="s">
        <v>405</v>
      </c>
      <c r="I178" s="291">
        <v>12</v>
      </c>
      <c r="J178" s="247">
        <v>7.18</v>
      </c>
      <c r="K178" s="294"/>
      <c r="L178" s="295">
        <f t="shared" si="3"/>
        <v>0</v>
      </c>
      <c r="HT178" s="222"/>
      <c r="HU178" s="222"/>
    </row>
    <row r="179" spans="1:229" ht="38.25" customHeight="1">
      <c r="A179" s="283">
        <v>172</v>
      </c>
      <c r="B179" s="291" t="s">
        <v>412</v>
      </c>
      <c r="C179" s="296">
        <v>5907690831905</v>
      </c>
      <c r="D179" s="286" t="s">
        <v>413</v>
      </c>
      <c r="E179" s="287" t="s">
        <v>341</v>
      </c>
      <c r="F179" s="288" t="s">
        <v>342</v>
      </c>
      <c r="G179" s="283" t="s">
        <v>13</v>
      </c>
      <c r="H179" s="291" t="s">
        <v>405</v>
      </c>
      <c r="I179" s="291">
        <v>12</v>
      </c>
      <c r="J179" s="247">
        <v>7.18</v>
      </c>
      <c r="K179" s="294"/>
      <c r="L179" s="295">
        <f t="shared" si="3"/>
        <v>0</v>
      </c>
      <c r="HT179" s="222"/>
      <c r="HU179" s="222"/>
    </row>
    <row r="180" spans="1:229" ht="38.25" customHeight="1">
      <c r="A180" s="283">
        <v>173</v>
      </c>
      <c r="B180" s="291" t="str">
        <f>CONCATENATE(MID(C180,9,5),"PTR")</f>
        <v>14786PTR</v>
      </c>
      <c r="C180" s="296">
        <v>5907690814786</v>
      </c>
      <c r="D180" s="286" t="s">
        <v>414</v>
      </c>
      <c r="E180" s="287" t="s">
        <v>341</v>
      </c>
      <c r="F180" s="288" t="s">
        <v>342</v>
      </c>
      <c r="G180" s="283" t="s">
        <v>13</v>
      </c>
      <c r="H180" s="291" t="s">
        <v>20</v>
      </c>
      <c r="I180" s="291">
        <v>144</v>
      </c>
      <c r="J180" s="247">
        <v>0.51</v>
      </c>
      <c r="K180" s="301"/>
      <c r="L180" s="295">
        <f t="shared" si="3"/>
        <v>0</v>
      </c>
      <c r="HT180" s="222"/>
      <c r="HU180" s="222"/>
    </row>
    <row r="181" spans="1:229" ht="38.25" customHeight="1">
      <c r="A181" s="229"/>
      <c r="B181" s="267"/>
      <c r="C181" s="268"/>
      <c r="D181" s="302" t="s">
        <v>415</v>
      </c>
      <c r="E181" s="231"/>
      <c r="F181" s="272"/>
      <c r="G181" s="267"/>
      <c r="H181" s="267"/>
      <c r="I181" s="267"/>
      <c r="J181" s="232">
        <v>0</v>
      </c>
      <c r="K181" s="303"/>
      <c r="L181" s="252"/>
    </row>
    <row r="182" spans="1:229" ht="38.25" customHeight="1">
      <c r="A182" s="229">
        <v>174</v>
      </c>
      <c r="B182" s="235" t="s">
        <v>416</v>
      </c>
      <c r="C182" s="236">
        <v>5907690833015</v>
      </c>
      <c r="D182" s="243" t="s">
        <v>417</v>
      </c>
      <c r="E182" s="231"/>
      <c r="F182" s="272"/>
      <c r="G182" s="229" t="s">
        <v>13</v>
      </c>
      <c r="H182" s="229" t="s">
        <v>20</v>
      </c>
      <c r="I182" s="271">
        <v>144</v>
      </c>
      <c r="J182" s="232">
        <v>3.69</v>
      </c>
      <c r="K182" s="251"/>
      <c r="L182" s="252">
        <f t="shared" ref="L182:L190" si="4">K182*J182</f>
        <v>0</v>
      </c>
    </row>
    <row r="183" spans="1:229" ht="38.25" customHeight="1">
      <c r="A183" s="229">
        <v>175</v>
      </c>
      <c r="B183" s="235" t="s">
        <v>418</v>
      </c>
      <c r="C183" s="236">
        <v>5907690833022</v>
      </c>
      <c r="D183" s="243" t="s">
        <v>419</v>
      </c>
      <c r="E183" s="231"/>
      <c r="F183" s="272"/>
      <c r="G183" s="229" t="s">
        <v>13</v>
      </c>
      <c r="H183" s="229" t="s">
        <v>29</v>
      </c>
      <c r="I183" s="271">
        <v>48</v>
      </c>
      <c r="J183" s="232">
        <v>7.81</v>
      </c>
      <c r="K183" s="251"/>
      <c r="L183" s="252">
        <f t="shared" si="4"/>
        <v>0</v>
      </c>
    </row>
    <row r="184" spans="1:229" ht="38.25" customHeight="1">
      <c r="A184" s="229">
        <v>176</v>
      </c>
      <c r="B184" s="235" t="s">
        <v>420</v>
      </c>
      <c r="C184" s="268">
        <v>5907690865580</v>
      </c>
      <c r="D184" s="243" t="s">
        <v>421</v>
      </c>
      <c r="E184" s="231"/>
      <c r="F184" s="272"/>
      <c r="G184" s="267" t="s">
        <v>13</v>
      </c>
      <c r="H184" s="229" t="s">
        <v>23</v>
      </c>
      <c r="I184" s="229">
        <v>96</v>
      </c>
      <c r="J184" s="232">
        <v>10.26</v>
      </c>
      <c r="K184" s="251"/>
      <c r="L184" s="252">
        <f t="shared" si="4"/>
        <v>0</v>
      </c>
    </row>
    <row r="185" spans="1:229" ht="38.25" customHeight="1">
      <c r="A185" s="229">
        <v>177</v>
      </c>
      <c r="B185" s="235" t="s">
        <v>422</v>
      </c>
      <c r="C185" s="236">
        <v>5907690866174</v>
      </c>
      <c r="D185" s="243" t="s">
        <v>423</v>
      </c>
      <c r="E185" s="231"/>
      <c r="F185" s="272"/>
      <c r="G185" s="229" t="s">
        <v>13</v>
      </c>
      <c r="H185" s="229" t="s">
        <v>424</v>
      </c>
      <c r="I185" s="271">
        <v>36</v>
      </c>
      <c r="J185" s="232">
        <v>16.03</v>
      </c>
      <c r="K185" s="251"/>
      <c r="L185" s="252">
        <f t="shared" si="4"/>
        <v>0</v>
      </c>
    </row>
    <row r="186" spans="1:229" ht="38.25" customHeight="1">
      <c r="A186" s="229">
        <v>178</v>
      </c>
      <c r="B186" s="235" t="s">
        <v>425</v>
      </c>
      <c r="C186" s="268">
        <v>5907690833121</v>
      </c>
      <c r="D186" s="243" t="s">
        <v>426</v>
      </c>
      <c r="E186" s="231"/>
      <c r="F186" s="238"/>
      <c r="G186" s="229" t="s">
        <v>13</v>
      </c>
      <c r="H186" s="235" t="s">
        <v>29</v>
      </c>
      <c r="I186" s="235">
        <v>48</v>
      </c>
      <c r="J186" s="232">
        <v>15.4</v>
      </c>
      <c r="K186" s="251"/>
      <c r="L186" s="252">
        <f t="shared" si="4"/>
        <v>0</v>
      </c>
    </row>
    <row r="187" spans="1:229" ht="38.25" customHeight="1">
      <c r="A187" s="229">
        <v>179</v>
      </c>
      <c r="B187" s="235" t="s">
        <v>427</v>
      </c>
      <c r="C187" s="236">
        <v>5907690832117</v>
      </c>
      <c r="D187" s="243" t="s">
        <v>1842</v>
      </c>
      <c r="E187" s="231"/>
      <c r="F187" s="238"/>
      <c r="G187" s="229" t="s">
        <v>13</v>
      </c>
      <c r="H187" s="235" t="s">
        <v>187</v>
      </c>
      <c r="I187" s="235">
        <v>72</v>
      </c>
      <c r="J187" s="232">
        <v>9.0299999999999994</v>
      </c>
      <c r="K187" s="303"/>
      <c r="L187" s="252">
        <f t="shared" si="4"/>
        <v>0</v>
      </c>
    </row>
    <row r="188" spans="1:229" ht="38.25" customHeight="1">
      <c r="A188" s="229">
        <v>180</v>
      </c>
      <c r="B188" s="229" t="s">
        <v>429</v>
      </c>
      <c r="C188" s="236">
        <v>5907620139637</v>
      </c>
      <c r="D188" s="243" t="s">
        <v>430</v>
      </c>
      <c r="E188" s="231"/>
      <c r="F188" s="238"/>
      <c r="G188" s="229" t="s">
        <v>13</v>
      </c>
      <c r="H188" s="235" t="s">
        <v>146</v>
      </c>
      <c r="I188" s="235">
        <v>576</v>
      </c>
      <c r="J188" s="232">
        <v>10.26</v>
      </c>
      <c r="K188" s="303"/>
      <c r="L188" s="252">
        <f t="shared" si="4"/>
        <v>0</v>
      </c>
    </row>
    <row r="189" spans="1:229" ht="38.25" customHeight="1">
      <c r="A189" s="229">
        <v>181</v>
      </c>
      <c r="B189" s="229" t="s">
        <v>431</v>
      </c>
      <c r="C189" s="236">
        <v>5907620137275</v>
      </c>
      <c r="D189" s="243" t="s">
        <v>432</v>
      </c>
      <c r="E189" s="231"/>
      <c r="F189" s="52"/>
      <c r="G189" s="229" t="s">
        <v>13</v>
      </c>
      <c r="H189" s="235" t="s">
        <v>14</v>
      </c>
      <c r="I189" s="235">
        <v>240</v>
      </c>
      <c r="J189" s="232">
        <v>2.76</v>
      </c>
      <c r="K189" s="303"/>
      <c r="L189" s="252">
        <f t="shared" si="4"/>
        <v>0</v>
      </c>
    </row>
    <row r="190" spans="1:229" ht="38.25" customHeight="1">
      <c r="A190" s="229">
        <v>182</v>
      </c>
      <c r="B190" s="229" t="s">
        <v>433</v>
      </c>
      <c r="C190" s="236">
        <v>5907690892562</v>
      </c>
      <c r="D190" s="243" t="s">
        <v>434</v>
      </c>
      <c r="E190" s="231"/>
      <c r="F190" s="248"/>
      <c r="G190" s="229" t="s">
        <v>13</v>
      </c>
      <c r="H190" s="229" t="s">
        <v>14</v>
      </c>
      <c r="I190" s="229">
        <v>240</v>
      </c>
      <c r="J190" s="232">
        <v>1.83</v>
      </c>
      <c r="K190" s="304"/>
      <c r="L190" s="252">
        <f t="shared" si="4"/>
        <v>0</v>
      </c>
    </row>
    <row r="191" spans="1:229" ht="38.25" customHeight="1">
      <c r="A191" s="229"/>
      <c r="B191" s="267"/>
      <c r="C191" s="268"/>
      <c r="D191" s="302" t="s">
        <v>435</v>
      </c>
      <c r="E191" s="231"/>
      <c r="F191" s="272"/>
      <c r="G191" s="267"/>
      <c r="H191" s="267"/>
      <c r="I191" s="267"/>
      <c r="J191" s="232">
        <v>0</v>
      </c>
      <c r="K191" s="303"/>
      <c r="L191" s="252"/>
    </row>
    <row r="192" spans="1:229" ht="38.25" customHeight="1">
      <c r="A192" s="229">
        <v>183</v>
      </c>
      <c r="B192" s="235" t="str">
        <f>CONCATENATE(MID(C192,9,5),"PTR")</f>
        <v>15776PTR</v>
      </c>
      <c r="C192" s="236">
        <v>5907690815776</v>
      </c>
      <c r="D192" s="243" t="s">
        <v>436</v>
      </c>
      <c r="E192" s="231"/>
      <c r="F192" s="238"/>
      <c r="G192" s="229" t="s">
        <v>13</v>
      </c>
      <c r="H192" s="235" t="s">
        <v>361</v>
      </c>
      <c r="I192" s="235">
        <v>48</v>
      </c>
      <c r="J192" s="232">
        <v>10.26</v>
      </c>
      <c r="K192" s="251"/>
      <c r="L192" s="252">
        <f t="shared" ref="L192:L241" si="5">K192*J192</f>
        <v>0</v>
      </c>
    </row>
    <row r="193" spans="1:12" ht="38.25" customHeight="1">
      <c r="A193" s="229">
        <v>184</v>
      </c>
      <c r="B193" s="235" t="s">
        <v>437</v>
      </c>
      <c r="C193" s="236">
        <v>5907690834166</v>
      </c>
      <c r="D193" s="243" t="s">
        <v>438</v>
      </c>
      <c r="E193" s="231"/>
      <c r="F193" s="238"/>
      <c r="G193" s="229" t="s">
        <v>13</v>
      </c>
      <c r="H193" s="235" t="s">
        <v>361</v>
      </c>
      <c r="I193" s="235">
        <v>48</v>
      </c>
      <c r="J193" s="232">
        <v>11.29</v>
      </c>
      <c r="K193" s="251"/>
      <c r="L193" s="252">
        <f t="shared" si="5"/>
        <v>0</v>
      </c>
    </row>
    <row r="194" spans="1:12" ht="38.25" customHeight="1">
      <c r="A194" s="229">
        <v>185</v>
      </c>
      <c r="B194" s="235" t="s">
        <v>439</v>
      </c>
      <c r="C194" s="236">
        <v>5907690866037</v>
      </c>
      <c r="D194" s="243" t="s">
        <v>440</v>
      </c>
      <c r="E194" s="305"/>
      <c r="F194" s="238"/>
      <c r="G194" s="229" t="s">
        <v>13</v>
      </c>
      <c r="H194" s="235" t="s">
        <v>361</v>
      </c>
      <c r="I194" s="235">
        <v>48</v>
      </c>
      <c r="J194" s="232">
        <v>11.29</v>
      </c>
      <c r="K194" s="251"/>
      <c r="L194" s="252">
        <f t="shared" si="5"/>
        <v>0</v>
      </c>
    </row>
    <row r="195" spans="1:12" ht="38.25" customHeight="1">
      <c r="A195" s="229">
        <v>186</v>
      </c>
      <c r="B195" s="235" t="s">
        <v>441</v>
      </c>
      <c r="C195" s="236">
        <v>5907690866044</v>
      </c>
      <c r="D195" s="243" t="s">
        <v>442</v>
      </c>
      <c r="E195" s="305"/>
      <c r="F195" s="238"/>
      <c r="G195" s="229" t="s">
        <v>13</v>
      </c>
      <c r="H195" s="235" t="s">
        <v>361</v>
      </c>
      <c r="I195" s="235">
        <v>48</v>
      </c>
      <c r="J195" s="232">
        <v>11.29</v>
      </c>
      <c r="K195" s="251"/>
      <c r="L195" s="252">
        <f t="shared" si="5"/>
        <v>0</v>
      </c>
    </row>
    <row r="196" spans="1:12" ht="38.25" customHeight="1">
      <c r="A196" s="229">
        <v>187</v>
      </c>
      <c r="B196" s="235" t="s">
        <v>443</v>
      </c>
      <c r="C196" s="236">
        <v>5907690866051</v>
      </c>
      <c r="D196" s="243" t="s">
        <v>444</v>
      </c>
      <c r="E196" s="305"/>
      <c r="F196" s="238"/>
      <c r="G196" s="229" t="s">
        <v>13</v>
      </c>
      <c r="H196" s="235" t="s">
        <v>361</v>
      </c>
      <c r="I196" s="235">
        <v>48</v>
      </c>
      <c r="J196" s="232">
        <v>11.29</v>
      </c>
      <c r="K196" s="251"/>
      <c r="L196" s="252">
        <f t="shared" si="5"/>
        <v>0</v>
      </c>
    </row>
    <row r="197" spans="1:12" ht="38.25" customHeight="1">
      <c r="A197" s="229">
        <v>188</v>
      </c>
      <c r="B197" s="235" t="s">
        <v>445</v>
      </c>
      <c r="C197" s="236">
        <v>5907690815813</v>
      </c>
      <c r="D197" s="243" t="s">
        <v>446</v>
      </c>
      <c r="E197" s="231"/>
      <c r="F197" s="238"/>
      <c r="G197" s="229" t="s">
        <v>13</v>
      </c>
      <c r="H197" s="235" t="s">
        <v>361</v>
      </c>
      <c r="I197" s="235">
        <v>48</v>
      </c>
      <c r="J197" s="232">
        <v>11.29</v>
      </c>
      <c r="K197" s="251"/>
      <c r="L197" s="252">
        <f t="shared" si="5"/>
        <v>0</v>
      </c>
    </row>
    <row r="198" spans="1:12" ht="38.25" customHeight="1">
      <c r="A198" s="229">
        <v>189</v>
      </c>
      <c r="B198" s="235" t="s">
        <v>447</v>
      </c>
      <c r="C198" s="236">
        <v>5907690868291</v>
      </c>
      <c r="D198" s="243" t="s">
        <v>448</v>
      </c>
      <c r="E198" s="305"/>
      <c r="F198" s="238"/>
      <c r="G198" s="229" t="s">
        <v>13</v>
      </c>
      <c r="H198" s="235" t="s">
        <v>146</v>
      </c>
      <c r="I198" s="235">
        <v>576</v>
      </c>
      <c r="J198" s="232">
        <v>10.17</v>
      </c>
      <c r="K198" s="251"/>
      <c r="L198" s="252">
        <f t="shared" si="5"/>
        <v>0</v>
      </c>
    </row>
    <row r="199" spans="1:12" ht="38.25" customHeight="1">
      <c r="A199" s="229">
        <v>190</v>
      </c>
      <c r="B199" s="235" t="s">
        <v>449</v>
      </c>
      <c r="C199" s="236">
        <v>5907690868390</v>
      </c>
      <c r="D199" s="243" t="s">
        <v>450</v>
      </c>
      <c r="E199" s="305"/>
      <c r="F199" s="238"/>
      <c r="G199" s="229" t="s">
        <v>13</v>
      </c>
      <c r="H199" s="235" t="s">
        <v>146</v>
      </c>
      <c r="I199" s="235">
        <v>576</v>
      </c>
      <c r="J199" s="232">
        <v>5.75</v>
      </c>
      <c r="K199" s="251"/>
      <c r="L199" s="252">
        <f t="shared" si="5"/>
        <v>0</v>
      </c>
    </row>
    <row r="200" spans="1:12" ht="38.25" customHeight="1">
      <c r="A200" s="229">
        <v>191</v>
      </c>
      <c r="B200" s="235" t="s">
        <v>451</v>
      </c>
      <c r="C200" s="236">
        <v>5907690868420</v>
      </c>
      <c r="D200" s="243" t="s">
        <v>452</v>
      </c>
      <c r="E200" s="305"/>
      <c r="F200" s="238"/>
      <c r="G200" s="229" t="s">
        <v>13</v>
      </c>
      <c r="H200" s="235" t="s">
        <v>146</v>
      </c>
      <c r="I200" s="235">
        <v>576</v>
      </c>
      <c r="J200" s="232">
        <v>9.24</v>
      </c>
      <c r="K200" s="251"/>
      <c r="L200" s="252">
        <f t="shared" si="5"/>
        <v>0</v>
      </c>
    </row>
    <row r="201" spans="1:12" ht="38.25" customHeight="1">
      <c r="A201" s="229">
        <v>192</v>
      </c>
      <c r="B201" s="235" t="s">
        <v>453</v>
      </c>
      <c r="C201" s="236">
        <v>5907690813178</v>
      </c>
      <c r="D201" s="243" t="s">
        <v>454</v>
      </c>
      <c r="E201" s="231"/>
      <c r="F201" s="272"/>
      <c r="G201" s="229" t="s">
        <v>13</v>
      </c>
      <c r="H201" s="229" t="s">
        <v>455</v>
      </c>
      <c r="I201" s="271">
        <v>48</v>
      </c>
      <c r="J201" s="232">
        <v>6.15</v>
      </c>
      <c r="K201" s="251"/>
      <c r="L201" s="252">
        <f t="shared" si="5"/>
        <v>0</v>
      </c>
    </row>
    <row r="202" spans="1:12" ht="38.25" customHeight="1">
      <c r="A202" s="229">
        <v>193</v>
      </c>
      <c r="B202" s="235" t="s">
        <v>456</v>
      </c>
      <c r="C202" s="236">
        <v>5907690813239</v>
      </c>
      <c r="D202" s="243" t="s">
        <v>457</v>
      </c>
      <c r="E202" s="231"/>
      <c r="F202" s="272"/>
      <c r="G202" s="229" t="s">
        <v>13</v>
      </c>
      <c r="H202" s="276" t="s">
        <v>458</v>
      </c>
      <c r="I202" s="271">
        <v>24</v>
      </c>
      <c r="J202" s="232">
        <v>11.81</v>
      </c>
      <c r="K202" s="251"/>
      <c r="L202" s="252">
        <f t="shared" si="5"/>
        <v>0</v>
      </c>
    </row>
    <row r="203" spans="1:12" ht="38.25" customHeight="1">
      <c r="A203" s="229">
        <v>195</v>
      </c>
      <c r="B203" s="235" t="s">
        <v>459</v>
      </c>
      <c r="C203" s="236">
        <v>5907690842635</v>
      </c>
      <c r="D203" s="243" t="s">
        <v>1843</v>
      </c>
      <c r="E203" s="231"/>
      <c r="F203" s="272"/>
      <c r="G203" s="229" t="s">
        <v>13</v>
      </c>
      <c r="H203" s="229" t="s">
        <v>455</v>
      </c>
      <c r="I203" s="271">
        <v>48</v>
      </c>
      <c r="J203" s="232">
        <v>8.7200000000000006</v>
      </c>
      <c r="K203" s="251"/>
      <c r="L203" s="252">
        <f t="shared" si="5"/>
        <v>0</v>
      </c>
    </row>
    <row r="204" spans="1:12" ht="38.25" customHeight="1">
      <c r="A204" s="229">
        <v>196</v>
      </c>
      <c r="B204" s="235" t="s">
        <v>461</v>
      </c>
      <c r="C204" s="236">
        <v>5907690842611</v>
      </c>
      <c r="D204" s="243" t="s">
        <v>462</v>
      </c>
      <c r="E204" s="231"/>
      <c r="F204" s="272"/>
      <c r="G204" s="229" t="s">
        <v>13</v>
      </c>
      <c r="H204" s="276" t="s">
        <v>458</v>
      </c>
      <c r="I204" s="271">
        <v>24</v>
      </c>
      <c r="J204" s="232">
        <v>13.35</v>
      </c>
      <c r="K204" s="251"/>
      <c r="L204" s="252">
        <f t="shared" si="5"/>
        <v>0</v>
      </c>
    </row>
    <row r="205" spans="1:12" ht="38.25" customHeight="1">
      <c r="A205" s="229">
        <v>197</v>
      </c>
      <c r="B205" s="235" t="s">
        <v>463</v>
      </c>
      <c r="C205" s="236">
        <v>5907690819880</v>
      </c>
      <c r="D205" s="243" t="s">
        <v>1844</v>
      </c>
      <c r="E205" s="231"/>
      <c r="F205" s="272"/>
      <c r="G205" s="229" t="s">
        <v>13</v>
      </c>
      <c r="H205" s="276" t="s">
        <v>458</v>
      </c>
      <c r="I205" s="271">
        <v>24</v>
      </c>
      <c r="J205" s="232">
        <v>12.83</v>
      </c>
      <c r="K205" s="251"/>
      <c r="L205" s="252">
        <f t="shared" si="5"/>
        <v>0</v>
      </c>
    </row>
    <row r="206" spans="1:12" ht="38.25" customHeight="1">
      <c r="A206" s="229">
        <v>198</v>
      </c>
      <c r="B206" s="235" t="s">
        <v>465</v>
      </c>
      <c r="C206" s="236">
        <v>5907690819903</v>
      </c>
      <c r="D206" s="243" t="s">
        <v>1845</v>
      </c>
      <c r="E206" s="231"/>
      <c r="F206" s="272"/>
      <c r="G206" s="229" t="s">
        <v>13</v>
      </c>
      <c r="H206" s="276" t="s">
        <v>458</v>
      </c>
      <c r="I206" s="271">
        <v>24</v>
      </c>
      <c r="J206" s="232">
        <v>12.83</v>
      </c>
      <c r="K206" s="251"/>
      <c r="L206" s="252">
        <f t="shared" si="5"/>
        <v>0</v>
      </c>
    </row>
    <row r="207" spans="1:12" ht="38.25" customHeight="1">
      <c r="A207" s="229">
        <v>199</v>
      </c>
      <c r="B207" s="235" t="s">
        <v>467</v>
      </c>
      <c r="C207" s="236">
        <v>5907690842628</v>
      </c>
      <c r="D207" s="243" t="s">
        <v>1846</v>
      </c>
      <c r="E207" s="231"/>
      <c r="F207" s="272"/>
      <c r="G207" s="229" t="s">
        <v>13</v>
      </c>
      <c r="H207" s="229" t="s">
        <v>455</v>
      </c>
      <c r="I207" s="271">
        <v>48</v>
      </c>
      <c r="J207" s="232">
        <v>7.49</v>
      </c>
      <c r="K207" s="251"/>
      <c r="L207" s="252">
        <f t="shared" si="5"/>
        <v>0</v>
      </c>
    </row>
    <row r="208" spans="1:12" ht="38.25" customHeight="1">
      <c r="A208" s="229">
        <v>200</v>
      </c>
      <c r="B208" s="235" t="s">
        <v>469</v>
      </c>
      <c r="C208" s="236">
        <v>5907690819897</v>
      </c>
      <c r="D208" s="243" t="s">
        <v>1847</v>
      </c>
      <c r="E208" s="231"/>
      <c r="F208" s="272"/>
      <c r="G208" s="229" t="s">
        <v>13</v>
      </c>
      <c r="H208" s="229" t="s">
        <v>455</v>
      </c>
      <c r="I208" s="271">
        <v>48</v>
      </c>
      <c r="J208" s="232">
        <v>6.36</v>
      </c>
      <c r="K208" s="251"/>
      <c r="L208" s="252">
        <f t="shared" si="5"/>
        <v>0</v>
      </c>
    </row>
    <row r="209" spans="1:12" ht="38.25" customHeight="1">
      <c r="A209" s="229">
        <v>201</v>
      </c>
      <c r="B209" s="235" t="s">
        <v>471</v>
      </c>
      <c r="C209" s="236">
        <v>5907690857332</v>
      </c>
      <c r="D209" s="243" t="s">
        <v>472</v>
      </c>
      <c r="E209" s="306"/>
      <c r="F209" s="272"/>
      <c r="G209" s="229" t="s">
        <v>13</v>
      </c>
      <c r="H209" s="276" t="s">
        <v>473</v>
      </c>
      <c r="I209" s="271">
        <v>180</v>
      </c>
      <c r="J209" s="232">
        <v>12.32</v>
      </c>
      <c r="K209" s="251"/>
      <c r="L209" s="252">
        <f t="shared" si="5"/>
        <v>0</v>
      </c>
    </row>
    <row r="210" spans="1:12" ht="38.25" customHeight="1">
      <c r="A210" s="229">
        <v>202</v>
      </c>
      <c r="B210" s="235" t="s">
        <v>474</v>
      </c>
      <c r="C210" s="236">
        <v>5907690857349</v>
      </c>
      <c r="D210" s="243" t="s">
        <v>475</v>
      </c>
      <c r="E210" s="306"/>
      <c r="F210" s="272"/>
      <c r="G210" s="229" t="s">
        <v>13</v>
      </c>
      <c r="H210" s="276" t="s">
        <v>111</v>
      </c>
      <c r="I210" s="271">
        <v>360</v>
      </c>
      <c r="J210" s="232">
        <v>24.65</v>
      </c>
      <c r="K210" s="251"/>
      <c r="L210" s="252">
        <f t="shared" si="5"/>
        <v>0</v>
      </c>
    </row>
    <row r="211" spans="1:12" ht="38.25" customHeight="1">
      <c r="A211" s="229">
        <v>203</v>
      </c>
      <c r="B211" s="235" t="s">
        <v>476</v>
      </c>
      <c r="C211" s="236">
        <v>5907690818418</v>
      </c>
      <c r="D211" s="243" t="s">
        <v>477</v>
      </c>
      <c r="E211" s="231"/>
      <c r="F211" s="272"/>
      <c r="G211" s="229" t="s">
        <v>13</v>
      </c>
      <c r="H211" s="235" t="s">
        <v>29</v>
      </c>
      <c r="I211" s="229">
        <v>48</v>
      </c>
      <c r="J211" s="232">
        <v>8.2100000000000009</v>
      </c>
      <c r="K211" s="251"/>
      <c r="L211" s="252">
        <f t="shared" si="5"/>
        <v>0</v>
      </c>
    </row>
    <row r="212" spans="1:12" ht="38.25" customHeight="1">
      <c r="A212" s="229">
        <v>204</v>
      </c>
      <c r="B212" s="235" t="s">
        <v>478</v>
      </c>
      <c r="C212" s="236">
        <v>5907690818395</v>
      </c>
      <c r="D212" s="243" t="s">
        <v>479</v>
      </c>
      <c r="E212" s="231"/>
      <c r="F212" s="272"/>
      <c r="G212" s="229" t="s">
        <v>13</v>
      </c>
      <c r="H212" s="229" t="s">
        <v>424</v>
      </c>
      <c r="I212" s="229">
        <v>36</v>
      </c>
      <c r="J212" s="232">
        <v>15.4</v>
      </c>
      <c r="K212" s="251"/>
      <c r="L212" s="252">
        <f t="shared" si="5"/>
        <v>0</v>
      </c>
    </row>
    <row r="213" spans="1:12" ht="38.25" customHeight="1">
      <c r="A213" s="229">
        <v>205</v>
      </c>
      <c r="B213" s="235" t="str">
        <f t="shared" ref="B213:B218" si="6">CONCATENATE(MID(C213,9,5),"PTR")</f>
        <v>15028PTR</v>
      </c>
      <c r="C213" s="236">
        <v>5907690815028</v>
      </c>
      <c r="D213" s="243" t="s">
        <v>480</v>
      </c>
      <c r="E213" s="231"/>
      <c r="F213" s="272"/>
      <c r="G213" s="229" t="s">
        <v>13</v>
      </c>
      <c r="H213" s="235" t="s">
        <v>481</v>
      </c>
      <c r="I213" s="235">
        <v>24</v>
      </c>
      <c r="J213" s="232">
        <v>9.24</v>
      </c>
      <c r="K213" s="251"/>
      <c r="L213" s="252">
        <f t="shared" si="5"/>
        <v>0</v>
      </c>
    </row>
    <row r="214" spans="1:12" ht="38.25" customHeight="1">
      <c r="A214" s="229">
        <v>206</v>
      </c>
      <c r="B214" s="235" t="str">
        <f t="shared" si="6"/>
        <v>14908PTR</v>
      </c>
      <c r="C214" s="236">
        <v>5907690814908</v>
      </c>
      <c r="D214" s="243" t="s">
        <v>482</v>
      </c>
      <c r="E214" s="231"/>
      <c r="F214" s="272"/>
      <c r="G214" s="229" t="s">
        <v>13</v>
      </c>
      <c r="H214" s="235" t="s">
        <v>481</v>
      </c>
      <c r="I214" s="235">
        <v>24</v>
      </c>
      <c r="J214" s="232">
        <v>9.24</v>
      </c>
      <c r="K214" s="251"/>
      <c r="L214" s="252">
        <f t="shared" si="5"/>
        <v>0</v>
      </c>
    </row>
    <row r="215" spans="1:12" ht="38.25" customHeight="1">
      <c r="A215" s="229">
        <v>207</v>
      </c>
      <c r="B215" s="235" t="str">
        <f t="shared" si="6"/>
        <v>14915PTR</v>
      </c>
      <c r="C215" s="236">
        <v>5907690814915</v>
      </c>
      <c r="D215" s="243" t="s">
        <v>1848</v>
      </c>
      <c r="E215" s="231"/>
      <c r="F215" s="272"/>
      <c r="G215" s="229" t="s">
        <v>13</v>
      </c>
      <c r="H215" s="235" t="s">
        <v>481</v>
      </c>
      <c r="I215" s="235">
        <v>24</v>
      </c>
      <c r="J215" s="232">
        <v>9.24</v>
      </c>
      <c r="K215" s="251"/>
      <c r="L215" s="252">
        <f t="shared" si="5"/>
        <v>0</v>
      </c>
    </row>
    <row r="216" spans="1:12" ht="38.25" customHeight="1">
      <c r="A216" s="229">
        <v>208</v>
      </c>
      <c r="B216" s="235" t="str">
        <f t="shared" si="6"/>
        <v>14922PTR</v>
      </c>
      <c r="C216" s="236">
        <v>5907690814922</v>
      </c>
      <c r="D216" s="243" t="s">
        <v>484</v>
      </c>
      <c r="E216" s="231"/>
      <c r="F216" s="272"/>
      <c r="G216" s="229" t="s">
        <v>13</v>
      </c>
      <c r="H216" s="235" t="s">
        <v>481</v>
      </c>
      <c r="I216" s="235">
        <v>24</v>
      </c>
      <c r="J216" s="232">
        <v>9.24</v>
      </c>
      <c r="K216" s="251"/>
      <c r="L216" s="252">
        <f t="shared" si="5"/>
        <v>0</v>
      </c>
    </row>
    <row r="217" spans="1:12" ht="38.25" customHeight="1">
      <c r="A217" s="229">
        <v>209</v>
      </c>
      <c r="B217" s="235" t="str">
        <f t="shared" si="6"/>
        <v>14939PTR</v>
      </c>
      <c r="C217" s="236">
        <v>5907690814939</v>
      </c>
      <c r="D217" s="243" t="s">
        <v>1849</v>
      </c>
      <c r="E217" s="231"/>
      <c r="F217" s="272"/>
      <c r="G217" s="229" t="s">
        <v>13</v>
      </c>
      <c r="H217" s="235" t="s">
        <v>481</v>
      </c>
      <c r="I217" s="235">
        <v>24</v>
      </c>
      <c r="J217" s="232">
        <v>9.24</v>
      </c>
      <c r="K217" s="251"/>
      <c r="L217" s="252">
        <f t="shared" si="5"/>
        <v>0</v>
      </c>
    </row>
    <row r="218" spans="1:12" ht="38.25" customHeight="1">
      <c r="A218" s="229">
        <v>210</v>
      </c>
      <c r="B218" s="235" t="str">
        <f t="shared" si="6"/>
        <v>14946PTR</v>
      </c>
      <c r="C218" s="236">
        <v>5907690814946</v>
      </c>
      <c r="D218" s="243" t="s">
        <v>1850</v>
      </c>
      <c r="E218" s="231"/>
      <c r="F218" s="272"/>
      <c r="G218" s="229" t="s">
        <v>13</v>
      </c>
      <c r="H218" s="235" t="s">
        <v>481</v>
      </c>
      <c r="I218" s="235">
        <v>24</v>
      </c>
      <c r="J218" s="232">
        <v>9.24</v>
      </c>
      <c r="K218" s="251"/>
      <c r="L218" s="252">
        <f t="shared" si="5"/>
        <v>0</v>
      </c>
    </row>
    <row r="219" spans="1:12" ht="38.25" customHeight="1">
      <c r="A219" s="229">
        <v>211</v>
      </c>
      <c r="B219" s="229" t="s">
        <v>487</v>
      </c>
      <c r="C219" s="236">
        <v>5907690815011</v>
      </c>
      <c r="D219" s="243" t="s">
        <v>1851</v>
      </c>
      <c r="E219" s="231"/>
      <c r="F219" s="272"/>
      <c r="G219" s="229" t="s">
        <v>13</v>
      </c>
      <c r="H219" s="235" t="s">
        <v>481</v>
      </c>
      <c r="I219" s="235">
        <v>24</v>
      </c>
      <c r="J219" s="232">
        <v>9.24</v>
      </c>
      <c r="K219" s="251"/>
      <c r="L219" s="252">
        <f t="shared" si="5"/>
        <v>0</v>
      </c>
    </row>
    <row r="220" spans="1:12" ht="38.25" customHeight="1">
      <c r="A220" s="229">
        <v>212</v>
      </c>
      <c r="B220" s="235" t="str">
        <f>CONCATENATE(MID(C220,9,5),"PTR")</f>
        <v>14892PTR</v>
      </c>
      <c r="C220" s="236">
        <v>5907690814892</v>
      </c>
      <c r="D220" s="243" t="s">
        <v>489</v>
      </c>
      <c r="E220" s="231"/>
      <c r="F220" s="272"/>
      <c r="G220" s="229" t="s">
        <v>13</v>
      </c>
      <c r="H220" s="235" t="s">
        <v>481</v>
      </c>
      <c r="I220" s="235">
        <v>24</v>
      </c>
      <c r="J220" s="232">
        <v>9.24</v>
      </c>
      <c r="K220" s="251"/>
      <c r="L220" s="252">
        <f t="shared" si="5"/>
        <v>0</v>
      </c>
    </row>
    <row r="221" spans="1:12" ht="38.25" customHeight="1">
      <c r="A221" s="229">
        <v>213</v>
      </c>
      <c r="B221" s="235" t="str">
        <f>CONCATENATE(MID(C221,9,5),"PTR")</f>
        <v>14984PTR</v>
      </c>
      <c r="C221" s="236">
        <v>5907690814984</v>
      </c>
      <c r="D221" s="243" t="s">
        <v>490</v>
      </c>
      <c r="E221" s="231"/>
      <c r="F221" s="272"/>
      <c r="G221" s="229" t="s">
        <v>13</v>
      </c>
      <c r="H221" s="235" t="s">
        <v>481</v>
      </c>
      <c r="I221" s="235">
        <v>24</v>
      </c>
      <c r="J221" s="232">
        <v>9.24</v>
      </c>
      <c r="K221" s="251"/>
      <c r="L221" s="252">
        <f t="shared" si="5"/>
        <v>0</v>
      </c>
    </row>
    <row r="222" spans="1:12" ht="38.25" customHeight="1">
      <c r="A222" s="229">
        <v>214</v>
      </c>
      <c r="B222" s="235" t="str">
        <f>CONCATENATE(MID(C222,9,5),"PTR")</f>
        <v>14991PTR</v>
      </c>
      <c r="C222" s="236">
        <v>5907690814991</v>
      </c>
      <c r="D222" s="243" t="s">
        <v>1852</v>
      </c>
      <c r="E222" s="231"/>
      <c r="F222" s="272"/>
      <c r="G222" s="229" t="s">
        <v>13</v>
      </c>
      <c r="H222" s="235" t="s">
        <v>481</v>
      </c>
      <c r="I222" s="235">
        <v>24</v>
      </c>
      <c r="J222" s="232">
        <v>9.24</v>
      </c>
      <c r="K222" s="251"/>
      <c r="L222" s="252">
        <f t="shared" si="5"/>
        <v>0</v>
      </c>
    </row>
    <row r="223" spans="1:12" ht="38.25" customHeight="1">
      <c r="A223" s="229">
        <v>215</v>
      </c>
      <c r="B223" s="229" t="s">
        <v>492</v>
      </c>
      <c r="C223" s="236">
        <v>5907690814960</v>
      </c>
      <c r="D223" s="243" t="s">
        <v>493</v>
      </c>
      <c r="E223" s="231"/>
      <c r="F223" s="272"/>
      <c r="G223" s="229" t="s">
        <v>13</v>
      </c>
      <c r="H223" s="235" t="s">
        <v>481</v>
      </c>
      <c r="I223" s="235">
        <v>24</v>
      </c>
      <c r="J223" s="232">
        <v>12.32</v>
      </c>
      <c r="K223" s="251"/>
      <c r="L223" s="252">
        <f t="shared" si="5"/>
        <v>0</v>
      </c>
    </row>
    <row r="224" spans="1:12" ht="38.25" customHeight="1">
      <c r="A224" s="229">
        <v>216</v>
      </c>
      <c r="B224" s="235" t="str">
        <f>CONCATENATE(MID(C224,9,5),"PTR")</f>
        <v>15004PTR</v>
      </c>
      <c r="C224" s="236">
        <v>5907690815004</v>
      </c>
      <c r="D224" s="243" t="s">
        <v>1853</v>
      </c>
      <c r="E224" s="231"/>
      <c r="F224" s="272"/>
      <c r="G224" s="229" t="s">
        <v>13</v>
      </c>
      <c r="H224" s="235" t="s">
        <v>481</v>
      </c>
      <c r="I224" s="235">
        <v>24</v>
      </c>
      <c r="J224" s="232">
        <v>12.32</v>
      </c>
      <c r="K224" s="251"/>
      <c r="L224" s="252">
        <f t="shared" si="5"/>
        <v>0</v>
      </c>
    </row>
    <row r="225" spans="1:12" ht="38.25" customHeight="1">
      <c r="A225" s="229">
        <v>217</v>
      </c>
      <c r="B225" s="235" t="s">
        <v>495</v>
      </c>
      <c r="C225" s="236">
        <v>5907690841508</v>
      </c>
      <c r="D225" s="243" t="s">
        <v>496</v>
      </c>
      <c r="E225" s="231"/>
      <c r="F225" s="272"/>
      <c r="G225" s="229" t="s">
        <v>13</v>
      </c>
      <c r="H225" s="229" t="s">
        <v>20</v>
      </c>
      <c r="I225" s="229">
        <v>144</v>
      </c>
      <c r="J225" s="232">
        <v>5.13</v>
      </c>
      <c r="K225" s="251"/>
      <c r="L225" s="252">
        <f t="shared" si="5"/>
        <v>0</v>
      </c>
    </row>
    <row r="226" spans="1:12" ht="38.25" customHeight="1">
      <c r="A226" s="229">
        <v>218</v>
      </c>
      <c r="B226" s="235" t="s">
        <v>497</v>
      </c>
      <c r="C226" s="236">
        <v>5907690814014</v>
      </c>
      <c r="D226" s="243" t="s">
        <v>498</v>
      </c>
      <c r="E226" s="231"/>
      <c r="F226" s="238"/>
      <c r="G226" s="229" t="s">
        <v>13</v>
      </c>
      <c r="H226" s="235" t="s">
        <v>23</v>
      </c>
      <c r="I226" s="235">
        <v>96</v>
      </c>
      <c r="J226" s="232">
        <v>6.15</v>
      </c>
      <c r="K226" s="251"/>
      <c r="L226" s="252">
        <f t="shared" si="5"/>
        <v>0</v>
      </c>
    </row>
    <row r="227" spans="1:12" ht="38.25" customHeight="1">
      <c r="A227" s="229">
        <v>219</v>
      </c>
      <c r="B227" s="235" t="s">
        <v>499</v>
      </c>
      <c r="C227" s="236">
        <v>5907690841089</v>
      </c>
      <c r="D227" s="243" t="s">
        <v>500</v>
      </c>
      <c r="E227" s="231"/>
      <c r="F227" s="238"/>
      <c r="G227" s="229" t="s">
        <v>13</v>
      </c>
      <c r="H227" s="235" t="s">
        <v>23</v>
      </c>
      <c r="I227" s="235">
        <v>96</v>
      </c>
      <c r="J227" s="232">
        <v>6.15</v>
      </c>
      <c r="K227" s="251"/>
      <c r="L227" s="252">
        <f t="shared" si="5"/>
        <v>0</v>
      </c>
    </row>
    <row r="228" spans="1:12" ht="38.25" customHeight="1">
      <c r="A228" s="229">
        <v>220</v>
      </c>
      <c r="B228" s="235" t="s">
        <v>501</v>
      </c>
      <c r="C228" s="236">
        <v>5907690854737</v>
      </c>
      <c r="D228" s="243" t="s">
        <v>502</v>
      </c>
      <c r="E228" s="231"/>
      <c r="F228" s="238"/>
      <c r="G228" s="229" t="s">
        <v>13</v>
      </c>
      <c r="H228" s="235" t="s">
        <v>23</v>
      </c>
      <c r="I228" s="235">
        <v>96</v>
      </c>
      <c r="J228" s="232">
        <v>9.24</v>
      </c>
      <c r="K228" s="251"/>
      <c r="L228" s="252">
        <f t="shared" si="5"/>
        <v>0</v>
      </c>
    </row>
    <row r="229" spans="1:12" ht="38.25" customHeight="1">
      <c r="A229" s="229">
        <v>221</v>
      </c>
      <c r="B229" s="235" t="s">
        <v>503</v>
      </c>
      <c r="C229" s="236">
        <v>5907690867324</v>
      </c>
      <c r="D229" s="243" t="s">
        <v>504</v>
      </c>
      <c r="E229" s="231"/>
      <c r="F229" s="272"/>
      <c r="G229" s="229" t="s">
        <v>13</v>
      </c>
      <c r="H229" s="229" t="s">
        <v>258</v>
      </c>
      <c r="I229" s="229">
        <v>864</v>
      </c>
      <c r="J229" s="232">
        <v>13.35</v>
      </c>
      <c r="K229" s="251"/>
      <c r="L229" s="252">
        <f t="shared" si="5"/>
        <v>0</v>
      </c>
    </row>
    <row r="230" spans="1:12" ht="38.25" customHeight="1">
      <c r="A230" s="229">
        <v>222</v>
      </c>
      <c r="B230" s="235" t="s">
        <v>505</v>
      </c>
      <c r="C230" s="236">
        <v>5907690867317</v>
      </c>
      <c r="D230" s="243" t="s">
        <v>506</v>
      </c>
      <c r="E230" s="231"/>
      <c r="F230" s="238"/>
      <c r="G230" s="229" t="s">
        <v>13</v>
      </c>
      <c r="H230" s="235" t="s">
        <v>507</v>
      </c>
      <c r="I230" s="235">
        <v>1728</v>
      </c>
      <c r="J230" s="232">
        <v>11.29</v>
      </c>
      <c r="K230" s="251"/>
      <c r="L230" s="252">
        <f t="shared" si="5"/>
        <v>0</v>
      </c>
    </row>
    <row r="231" spans="1:12" ht="38.25" customHeight="1">
      <c r="A231" s="229">
        <v>223</v>
      </c>
      <c r="B231" s="235" t="s">
        <v>508</v>
      </c>
      <c r="C231" s="236">
        <v>5907690815660</v>
      </c>
      <c r="D231" s="243" t="s">
        <v>509</v>
      </c>
      <c r="E231" s="231"/>
      <c r="F231" s="238"/>
      <c r="G231" s="229" t="s">
        <v>13</v>
      </c>
      <c r="H231" s="235" t="s">
        <v>20</v>
      </c>
      <c r="I231" s="235">
        <v>144</v>
      </c>
      <c r="J231" s="232">
        <v>6.78</v>
      </c>
      <c r="K231" s="251"/>
      <c r="L231" s="252">
        <f t="shared" si="5"/>
        <v>0</v>
      </c>
    </row>
    <row r="232" spans="1:12" ht="38.25" customHeight="1">
      <c r="A232" s="229">
        <v>224</v>
      </c>
      <c r="B232" s="267" t="s">
        <v>510</v>
      </c>
      <c r="C232" s="268">
        <v>5907690857783</v>
      </c>
      <c r="D232" s="243" t="s">
        <v>511</v>
      </c>
      <c r="E232" s="231"/>
      <c r="F232" s="272"/>
      <c r="G232" s="229" t="s">
        <v>13</v>
      </c>
      <c r="H232" s="229" t="s">
        <v>78</v>
      </c>
      <c r="I232" s="229">
        <v>800</v>
      </c>
      <c r="J232" s="232">
        <v>1.32</v>
      </c>
      <c r="K232" s="303"/>
      <c r="L232" s="252">
        <f t="shared" si="5"/>
        <v>0</v>
      </c>
    </row>
    <row r="233" spans="1:12" ht="38.25" customHeight="1">
      <c r="A233" s="229">
        <v>225</v>
      </c>
      <c r="B233" s="235" t="s">
        <v>512</v>
      </c>
      <c r="C233" s="236">
        <v>5907690832599</v>
      </c>
      <c r="D233" s="243" t="s">
        <v>513</v>
      </c>
      <c r="E233" s="231"/>
      <c r="F233" s="272"/>
      <c r="G233" s="229" t="s">
        <v>13</v>
      </c>
      <c r="H233" s="229" t="s">
        <v>514</v>
      </c>
      <c r="I233" s="271">
        <v>288</v>
      </c>
      <c r="J233" s="232">
        <v>4.51</v>
      </c>
      <c r="K233" s="303"/>
      <c r="L233" s="252">
        <f t="shared" si="5"/>
        <v>0</v>
      </c>
    </row>
    <row r="234" spans="1:12" ht="38.25" customHeight="1">
      <c r="A234" s="229">
        <v>226</v>
      </c>
      <c r="B234" s="267" t="s">
        <v>515</v>
      </c>
      <c r="C234" s="268">
        <v>5907690839062</v>
      </c>
      <c r="D234" s="243" t="s">
        <v>516</v>
      </c>
      <c r="E234" s="231"/>
      <c r="F234" s="272"/>
      <c r="G234" s="267" t="s">
        <v>13</v>
      </c>
      <c r="H234" s="275" t="s">
        <v>517</v>
      </c>
      <c r="I234" s="229">
        <v>48</v>
      </c>
      <c r="J234" s="232">
        <v>7.81</v>
      </c>
      <c r="K234" s="303"/>
      <c r="L234" s="252">
        <f t="shared" si="5"/>
        <v>0</v>
      </c>
    </row>
    <row r="235" spans="1:12" ht="38.25" customHeight="1">
      <c r="A235" s="229">
        <v>227</v>
      </c>
      <c r="B235" s="235" t="s">
        <v>518</v>
      </c>
      <c r="C235" s="236">
        <v>5907690813741</v>
      </c>
      <c r="D235" s="243" t="s">
        <v>519</v>
      </c>
      <c r="E235" s="231"/>
      <c r="F235" s="272"/>
      <c r="G235" s="229" t="s">
        <v>13</v>
      </c>
      <c r="H235" s="229" t="s">
        <v>514</v>
      </c>
      <c r="I235" s="271">
        <v>288</v>
      </c>
      <c r="J235" s="232">
        <v>2.67</v>
      </c>
      <c r="K235" s="303"/>
      <c r="L235" s="252">
        <f t="shared" si="5"/>
        <v>0</v>
      </c>
    </row>
    <row r="236" spans="1:12" ht="38.25" customHeight="1">
      <c r="A236" s="229">
        <v>228</v>
      </c>
      <c r="B236" s="235" t="s">
        <v>520</v>
      </c>
      <c r="C236" s="236">
        <v>5907808889415</v>
      </c>
      <c r="D236" s="243" t="s">
        <v>521</v>
      </c>
      <c r="E236" s="231"/>
      <c r="F236" s="272"/>
      <c r="G236" s="229" t="s">
        <v>13</v>
      </c>
      <c r="H236" s="229" t="s">
        <v>514</v>
      </c>
      <c r="I236" s="271">
        <v>288</v>
      </c>
      <c r="J236" s="232">
        <v>4</v>
      </c>
      <c r="K236" s="303"/>
      <c r="L236" s="252">
        <f t="shared" si="5"/>
        <v>0</v>
      </c>
    </row>
    <row r="237" spans="1:12" ht="38.25" customHeight="1">
      <c r="A237" s="229">
        <v>229</v>
      </c>
      <c r="B237" s="267" t="s">
        <v>522</v>
      </c>
      <c r="C237" s="268">
        <v>5907690839000</v>
      </c>
      <c r="D237" s="243" t="s">
        <v>523</v>
      </c>
      <c r="E237" s="231"/>
      <c r="F237" s="272"/>
      <c r="G237" s="267" t="s">
        <v>13</v>
      </c>
      <c r="H237" s="229" t="s">
        <v>514</v>
      </c>
      <c r="I237" s="229">
        <v>288</v>
      </c>
      <c r="J237" s="232">
        <v>5.54</v>
      </c>
      <c r="K237" s="303"/>
      <c r="L237" s="252">
        <f t="shared" si="5"/>
        <v>0</v>
      </c>
    </row>
    <row r="238" spans="1:12" ht="38.25" customHeight="1">
      <c r="A238" s="229">
        <v>230</v>
      </c>
      <c r="B238" s="267" t="s">
        <v>524</v>
      </c>
      <c r="C238" s="268">
        <v>5907690839031</v>
      </c>
      <c r="D238" s="243" t="s">
        <v>525</v>
      </c>
      <c r="E238" s="231"/>
      <c r="F238" s="272"/>
      <c r="G238" s="267" t="s">
        <v>13</v>
      </c>
      <c r="H238" s="275" t="s">
        <v>517</v>
      </c>
      <c r="I238" s="229">
        <v>48</v>
      </c>
      <c r="J238" s="232">
        <v>7.81</v>
      </c>
      <c r="K238" s="303"/>
      <c r="L238" s="252">
        <f t="shared" si="5"/>
        <v>0</v>
      </c>
    </row>
    <row r="239" spans="1:12" ht="38.25" customHeight="1">
      <c r="A239" s="229">
        <v>231</v>
      </c>
      <c r="B239" s="235" t="s">
        <v>526</v>
      </c>
      <c r="C239" s="236">
        <v>5907690868710</v>
      </c>
      <c r="D239" s="243" t="s">
        <v>527</v>
      </c>
      <c r="E239" s="231"/>
      <c r="F239" s="272"/>
      <c r="G239" s="229" t="s">
        <v>13</v>
      </c>
      <c r="H239" s="235" t="s">
        <v>20</v>
      </c>
      <c r="I239" s="235">
        <v>144</v>
      </c>
      <c r="J239" s="232">
        <v>6.78</v>
      </c>
      <c r="K239" s="251"/>
      <c r="L239" s="252">
        <f t="shared" si="5"/>
        <v>0</v>
      </c>
    </row>
    <row r="240" spans="1:12" ht="38.25" customHeight="1">
      <c r="A240" s="229">
        <v>232</v>
      </c>
      <c r="B240" s="235" t="s">
        <v>528</v>
      </c>
      <c r="C240" s="236">
        <v>5907690857387</v>
      </c>
      <c r="D240" s="243" t="s">
        <v>529</v>
      </c>
      <c r="E240" s="231"/>
      <c r="F240" s="238"/>
      <c r="G240" s="229" t="s">
        <v>13</v>
      </c>
      <c r="H240" s="235" t="s">
        <v>530</v>
      </c>
      <c r="I240" s="235">
        <v>12</v>
      </c>
      <c r="J240" s="232">
        <v>2.3199999999999998</v>
      </c>
      <c r="K240" s="251"/>
      <c r="L240" s="252">
        <f t="shared" si="5"/>
        <v>0</v>
      </c>
    </row>
    <row r="241" spans="1:12" ht="38.25" customHeight="1">
      <c r="A241" s="229">
        <v>233</v>
      </c>
      <c r="B241" s="235" t="s">
        <v>531</v>
      </c>
      <c r="C241" s="236">
        <v>5907690868727</v>
      </c>
      <c r="D241" s="243" t="s">
        <v>532</v>
      </c>
      <c r="E241" s="231"/>
      <c r="F241" s="272"/>
      <c r="G241" s="267" t="s">
        <v>13</v>
      </c>
      <c r="H241" s="229" t="s">
        <v>533</v>
      </c>
      <c r="I241" s="229">
        <v>72</v>
      </c>
      <c r="J241" s="232">
        <v>12.32</v>
      </c>
      <c r="K241" s="251"/>
      <c r="L241" s="252">
        <f t="shared" si="5"/>
        <v>0</v>
      </c>
    </row>
    <row r="242" spans="1:12" ht="38.25" customHeight="1">
      <c r="A242" s="229"/>
      <c r="B242" s="267"/>
      <c r="C242" s="268"/>
      <c r="D242" s="302" t="s">
        <v>534</v>
      </c>
      <c r="E242" s="231"/>
      <c r="F242" s="272"/>
      <c r="G242" s="267"/>
      <c r="H242" s="267"/>
      <c r="I242" s="267"/>
      <c r="J242" s="232">
        <v>0</v>
      </c>
      <c r="K242" s="303"/>
      <c r="L242" s="252"/>
    </row>
    <row r="243" spans="1:12" ht="38.25" customHeight="1">
      <c r="A243" s="229">
        <v>234</v>
      </c>
      <c r="B243" s="235" t="s">
        <v>535</v>
      </c>
      <c r="C243" s="236">
        <v>5907690813871</v>
      </c>
      <c r="D243" s="243" t="s">
        <v>536</v>
      </c>
      <c r="E243" s="231"/>
      <c r="F243" s="272"/>
      <c r="G243" s="229" t="s">
        <v>13</v>
      </c>
      <c r="H243" s="229" t="s">
        <v>187</v>
      </c>
      <c r="I243" s="229">
        <v>72</v>
      </c>
      <c r="J243" s="232">
        <v>2.15</v>
      </c>
      <c r="K243" s="303"/>
      <c r="L243" s="252">
        <f t="shared" ref="L243:L281" si="7">K243*J243</f>
        <v>0</v>
      </c>
    </row>
    <row r="244" spans="1:12" ht="38.25" customHeight="1">
      <c r="A244" s="229">
        <v>235</v>
      </c>
      <c r="B244" s="235" t="s">
        <v>537</v>
      </c>
      <c r="C244" s="236">
        <v>5907690813291</v>
      </c>
      <c r="D244" s="243" t="s">
        <v>538</v>
      </c>
      <c r="E244" s="231"/>
      <c r="F244" s="272"/>
      <c r="G244" s="229" t="s">
        <v>13</v>
      </c>
      <c r="H244" s="229" t="s">
        <v>187</v>
      </c>
      <c r="I244" s="229">
        <v>72</v>
      </c>
      <c r="J244" s="232">
        <v>3.79</v>
      </c>
      <c r="K244" s="303"/>
      <c r="L244" s="252">
        <f t="shared" si="7"/>
        <v>0</v>
      </c>
    </row>
    <row r="245" spans="1:12" ht="38.25" customHeight="1">
      <c r="A245" s="229">
        <v>236</v>
      </c>
      <c r="B245" s="235" t="s">
        <v>539</v>
      </c>
      <c r="C245" s="236">
        <v>5907690842666</v>
      </c>
      <c r="D245" s="243" t="s">
        <v>540</v>
      </c>
      <c r="E245" s="231"/>
      <c r="F245" s="272"/>
      <c r="G245" s="229" t="s">
        <v>13</v>
      </c>
      <c r="H245" s="229" t="s">
        <v>541</v>
      </c>
      <c r="I245" s="229">
        <v>72</v>
      </c>
      <c r="J245" s="232">
        <v>2.56</v>
      </c>
      <c r="K245" s="303"/>
      <c r="L245" s="252">
        <f t="shared" si="7"/>
        <v>0</v>
      </c>
    </row>
    <row r="246" spans="1:12" ht="38.25" customHeight="1">
      <c r="A246" s="229">
        <v>237</v>
      </c>
      <c r="B246" s="235" t="s">
        <v>542</v>
      </c>
      <c r="C246" s="236">
        <v>5907690842673</v>
      </c>
      <c r="D246" s="243" t="s">
        <v>543</v>
      </c>
      <c r="E246" s="231"/>
      <c r="F246" s="272"/>
      <c r="G246" s="229" t="s">
        <v>13</v>
      </c>
      <c r="H246" s="229" t="s">
        <v>541</v>
      </c>
      <c r="I246" s="229">
        <v>72</v>
      </c>
      <c r="J246" s="232">
        <v>4.21</v>
      </c>
      <c r="K246" s="303"/>
      <c r="L246" s="252">
        <f t="shared" si="7"/>
        <v>0</v>
      </c>
    </row>
    <row r="247" spans="1:12" ht="38.25" customHeight="1">
      <c r="A247" s="229">
        <v>238</v>
      </c>
      <c r="B247" s="235" t="s">
        <v>544</v>
      </c>
      <c r="C247" s="236">
        <v>5907690842697</v>
      </c>
      <c r="D247" s="243" t="s">
        <v>545</v>
      </c>
      <c r="E247" s="231"/>
      <c r="F247" s="272"/>
      <c r="G247" s="229" t="s">
        <v>13</v>
      </c>
      <c r="H247" s="229" t="s">
        <v>541</v>
      </c>
      <c r="I247" s="229">
        <v>72</v>
      </c>
      <c r="J247" s="232">
        <v>2.97</v>
      </c>
      <c r="K247" s="303"/>
      <c r="L247" s="252">
        <f t="shared" si="7"/>
        <v>0</v>
      </c>
    </row>
    <row r="248" spans="1:12" ht="38.25" customHeight="1">
      <c r="A248" s="229">
        <v>239</v>
      </c>
      <c r="B248" s="235" t="s">
        <v>546</v>
      </c>
      <c r="C248" s="236">
        <v>5907690842680</v>
      </c>
      <c r="D248" s="243" t="s">
        <v>547</v>
      </c>
      <c r="E248" s="231"/>
      <c r="F248" s="272"/>
      <c r="G248" s="229" t="s">
        <v>13</v>
      </c>
      <c r="H248" s="229" t="s">
        <v>541</v>
      </c>
      <c r="I248" s="229">
        <v>72</v>
      </c>
      <c r="J248" s="232">
        <v>3.38</v>
      </c>
      <c r="K248" s="303"/>
      <c r="L248" s="252">
        <f t="shared" si="7"/>
        <v>0</v>
      </c>
    </row>
    <row r="249" spans="1:12" ht="38.25" customHeight="1">
      <c r="A249" s="229">
        <v>240</v>
      </c>
      <c r="B249" s="235" t="s">
        <v>548</v>
      </c>
      <c r="C249" s="236">
        <v>5907690842642</v>
      </c>
      <c r="D249" s="243" t="s">
        <v>549</v>
      </c>
      <c r="E249" s="231"/>
      <c r="F249" s="272"/>
      <c r="G249" s="229" t="s">
        <v>13</v>
      </c>
      <c r="H249" s="229" t="s">
        <v>550</v>
      </c>
      <c r="I249" s="229">
        <v>36</v>
      </c>
      <c r="J249" s="232">
        <v>7.69</v>
      </c>
      <c r="K249" s="303"/>
      <c r="L249" s="252">
        <f t="shared" si="7"/>
        <v>0</v>
      </c>
    </row>
    <row r="250" spans="1:12" ht="38.25" customHeight="1">
      <c r="A250" s="229">
        <v>241</v>
      </c>
      <c r="B250" s="235" t="s">
        <v>551</v>
      </c>
      <c r="C250" s="236">
        <v>5907690857400</v>
      </c>
      <c r="D250" s="243" t="s">
        <v>552</v>
      </c>
      <c r="E250" s="306"/>
      <c r="F250" s="272"/>
      <c r="G250" s="229" t="s">
        <v>13</v>
      </c>
      <c r="H250" s="229" t="s">
        <v>541</v>
      </c>
      <c r="I250" s="229">
        <v>72</v>
      </c>
      <c r="J250" s="232">
        <v>2.76</v>
      </c>
      <c r="K250" s="303"/>
      <c r="L250" s="252">
        <f t="shared" si="7"/>
        <v>0</v>
      </c>
    </row>
    <row r="251" spans="1:12" ht="38.25" customHeight="1">
      <c r="A251" s="229">
        <v>242</v>
      </c>
      <c r="B251" s="235" t="s">
        <v>553</v>
      </c>
      <c r="C251" s="236">
        <v>5907690857417</v>
      </c>
      <c r="D251" s="243" t="s">
        <v>554</v>
      </c>
      <c r="E251" s="306"/>
      <c r="F251" s="272"/>
      <c r="G251" s="229" t="s">
        <v>13</v>
      </c>
      <c r="H251" s="229" t="s">
        <v>541</v>
      </c>
      <c r="I251" s="229">
        <v>72</v>
      </c>
      <c r="J251" s="232">
        <v>4.4000000000000004</v>
      </c>
      <c r="K251" s="303"/>
      <c r="L251" s="252">
        <f t="shared" si="7"/>
        <v>0</v>
      </c>
    </row>
    <row r="252" spans="1:12" ht="38.25" customHeight="1">
      <c r="A252" s="229">
        <v>243</v>
      </c>
      <c r="B252" s="235" t="s">
        <v>555</v>
      </c>
      <c r="C252" s="236">
        <v>5907690857424</v>
      </c>
      <c r="D252" s="243" t="s">
        <v>556</v>
      </c>
      <c r="E252" s="306"/>
      <c r="F252" s="272"/>
      <c r="G252" s="229" t="s">
        <v>13</v>
      </c>
      <c r="H252" s="229" t="s">
        <v>557</v>
      </c>
      <c r="I252" s="229">
        <v>48</v>
      </c>
      <c r="J252" s="232">
        <v>7.18</v>
      </c>
      <c r="K252" s="303"/>
      <c r="L252" s="252">
        <f t="shared" si="7"/>
        <v>0</v>
      </c>
    </row>
    <row r="253" spans="1:12" ht="38.25" customHeight="1">
      <c r="A253" s="229">
        <v>244</v>
      </c>
      <c r="B253" s="235" t="s">
        <v>558</v>
      </c>
      <c r="C253" s="236">
        <v>5907690842659</v>
      </c>
      <c r="D253" s="243" t="s">
        <v>559</v>
      </c>
      <c r="E253" s="231"/>
      <c r="F253" s="272"/>
      <c r="G253" s="229" t="s">
        <v>13</v>
      </c>
      <c r="H253" s="229" t="s">
        <v>557</v>
      </c>
      <c r="I253" s="229">
        <v>48</v>
      </c>
      <c r="J253" s="232">
        <v>6.15</v>
      </c>
      <c r="K253" s="303"/>
      <c r="L253" s="252">
        <f t="shared" si="7"/>
        <v>0</v>
      </c>
    </row>
    <row r="254" spans="1:12" ht="38.25" customHeight="1">
      <c r="A254" s="229">
        <v>245</v>
      </c>
      <c r="B254" s="235" t="s">
        <v>560</v>
      </c>
      <c r="C254" s="236">
        <v>5907690842734</v>
      </c>
      <c r="D254" s="243" t="s">
        <v>561</v>
      </c>
      <c r="E254" s="307"/>
      <c r="F254" s="272"/>
      <c r="G254" s="229" t="s">
        <v>13</v>
      </c>
      <c r="H254" s="229" t="s">
        <v>557</v>
      </c>
      <c r="I254" s="229">
        <v>48</v>
      </c>
      <c r="J254" s="232">
        <v>5.43</v>
      </c>
      <c r="K254" s="303"/>
      <c r="L254" s="252">
        <f t="shared" si="7"/>
        <v>0</v>
      </c>
    </row>
    <row r="255" spans="1:12" ht="38.25" customHeight="1">
      <c r="A255" s="229">
        <v>246</v>
      </c>
      <c r="B255" s="235" t="s">
        <v>562</v>
      </c>
      <c r="C255" s="236">
        <v>5907690842741</v>
      </c>
      <c r="D255" s="243" t="s">
        <v>563</v>
      </c>
      <c r="E255" s="307"/>
      <c r="F255" s="272"/>
      <c r="G255" s="229" t="s">
        <v>13</v>
      </c>
      <c r="H255" s="229" t="s">
        <v>557</v>
      </c>
      <c r="I255" s="229">
        <v>48</v>
      </c>
      <c r="J255" s="232">
        <v>8.6300000000000008</v>
      </c>
      <c r="K255" s="303"/>
      <c r="L255" s="252">
        <f t="shared" si="7"/>
        <v>0</v>
      </c>
    </row>
    <row r="256" spans="1:12" ht="38.25" customHeight="1">
      <c r="A256" s="229">
        <v>247</v>
      </c>
      <c r="B256" s="235" t="s">
        <v>564</v>
      </c>
      <c r="C256" s="236">
        <v>5907690857394</v>
      </c>
      <c r="D256" s="243" t="s">
        <v>565</v>
      </c>
      <c r="E256" s="306"/>
      <c r="F256" s="272"/>
      <c r="G256" s="229" t="s">
        <v>13</v>
      </c>
      <c r="H256" s="229" t="s">
        <v>29</v>
      </c>
      <c r="I256" s="229">
        <v>48</v>
      </c>
      <c r="J256" s="232">
        <v>6.67</v>
      </c>
      <c r="K256" s="303"/>
      <c r="L256" s="252">
        <f t="shared" si="7"/>
        <v>0</v>
      </c>
    </row>
    <row r="257" spans="1:12" ht="38.25" customHeight="1">
      <c r="A257" s="229">
        <v>248</v>
      </c>
      <c r="B257" s="235" t="s">
        <v>566</v>
      </c>
      <c r="C257" s="268">
        <v>5907690813475</v>
      </c>
      <c r="D257" s="243" t="s">
        <v>567</v>
      </c>
      <c r="E257" s="231"/>
      <c r="F257" s="272"/>
      <c r="G257" s="229" t="s">
        <v>13</v>
      </c>
      <c r="H257" s="229" t="s">
        <v>568</v>
      </c>
      <c r="I257" s="271">
        <v>540</v>
      </c>
      <c r="J257" s="232">
        <v>1.53</v>
      </c>
      <c r="K257" s="303"/>
      <c r="L257" s="252">
        <f t="shared" si="7"/>
        <v>0</v>
      </c>
    </row>
    <row r="258" spans="1:12" ht="38.25" customHeight="1">
      <c r="A258" s="229">
        <v>249</v>
      </c>
      <c r="B258" s="235" t="s">
        <v>569</v>
      </c>
      <c r="C258" s="236">
        <v>5907690857356</v>
      </c>
      <c r="D258" s="243" t="s">
        <v>570</v>
      </c>
      <c r="E258" s="231"/>
      <c r="F258" s="272"/>
      <c r="G258" s="229" t="s">
        <v>34</v>
      </c>
      <c r="H258" s="229" t="s">
        <v>571</v>
      </c>
      <c r="I258" s="229">
        <v>192</v>
      </c>
      <c r="J258" s="232">
        <v>1.64</v>
      </c>
      <c r="K258" s="303"/>
      <c r="L258" s="252">
        <f t="shared" si="7"/>
        <v>0</v>
      </c>
    </row>
    <row r="259" spans="1:12" ht="38.25" customHeight="1">
      <c r="A259" s="229">
        <v>250</v>
      </c>
      <c r="B259" s="235" t="s">
        <v>572</v>
      </c>
      <c r="C259" s="236">
        <v>5907690865139</v>
      </c>
      <c r="D259" s="243" t="s">
        <v>1793</v>
      </c>
      <c r="E259" s="231"/>
      <c r="F259" s="272"/>
      <c r="G259" s="229" t="s">
        <v>13</v>
      </c>
      <c r="H259" s="229" t="s">
        <v>568</v>
      </c>
      <c r="I259" s="229">
        <v>540</v>
      </c>
      <c r="J259" s="232">
        <v>1.1299999999999999</v>
      </c>
      <c r="K259" s="303"/>
      <c r="L259" s="252">
        <f t="shared" si="7"/>
        <v>0</v>
      </c>
    </row>
    <row r="260" spans="1:12" ht="38.25" customHeight="1">
      <c r="A260" s="229">
        <v>251</v>
      </c>
      <c r="B260" s="235" t="s">
        <v>573</v>
      </c>
      <c r="C260" s="236">
        <v>5907690865146</v>
      </c>
      <c r="D260" s="243" t="s">
        <v>1794</v>
      </c>
      <c r="E260" s="231"/>
      <c r="F260" s="272"/>
      <c r="G260" s="229" t="s">
        <v>13</v>
      </c>
      <c r="H260" s="229" t="s">
        <v>574</v>
      </c>
      <c r="I260" s="229">
        <v>360</v>
      </c>
      <c r="J260" s="232">
        <v>1.53</v>
      </c>
      <c r="K260" s="303"/>
      <c r="L260" s="252">
        <f t="shared" si="7"/>
        <v>0</v>
      </c>
    </row>
    <row r="261" spans="1:12" ht="38.25" customHeight="1">
      <c r="A261" s="229">
        <v>252</v>
      </c>
      <c r="B261" s="235" t="s">
        <v>575</v>
      </c>
      <c r="C261" s="236">
        <v>5907690865153</v>
      </c>
      <c r="D261" s="243" t="s">
        <v>1795</v>
      </c>
      <c r="E261" s="231"/>
      <c r="F261" s="272"/>
      <c r="G261" s="229" t="s">
        <v>13</v>
      </c>
      <c r="H261" s="229" t="s">
        <v>574</v>
      </c>
      <c r="I261" s="229">
        <v>360</v>
      </c>
      <c r="J261" s="232">
        <v>2</v>
      </c>
      <c r="K261" s="303"/>
      <c r="L261" s="252">
        <f t="shared" si="7"/>
        <v>0</v>
      </c>
    </row>
    <row r="262" spans="1:12" ht="38.25" customHeight="1">
      <c r="A262" s="229">
        <v>253</v>
      </c>
      <c r="B262" s="235" t="s">
        <v>576</v>
      </c>
      <c r="C262" s="236">
        <v>5907690817381</v>
      </c>
      <c r="D262" s="243" t="s">
        <v>577</v>
      </c>
      <c r="E262" s="231"/>
      <c r="F262" s="272"/>
      <c r="G262" s="229" t="s">
        <v>13</v>
      </c>
      <c r="H262" s="229" t="s">
        <v>23</v>
      </c>
      <c r="I262" s="271">
        <v>96</v>
      </c>
      <c r="J262" s="232">
        <v>4.0999999999999996</v>
      </c>
      <c r="K262" s="303"/>
      <c r="L262" s="252">
        <f t="shared" si="7"/>
        <v>0</v>
      </c>
    </row>
    <row r="263" spans="1:12" ht="38.25" customHeight="1">
      <c r="A263" s="229">
        <v>254</v>
      </c>
      <c r="B263" s="235" t="str">
        <f>CONCATENATE(MID(C263,9,5),"PTR")</f>
        <v>17404PTR</v>
      </c>
      <c r="C263" s="236">
        <v>5907690817404</v>
      </c>
      <c r="D263" s="243" t="s">
        <v>578</v>
      </c>
      <c r="E263" s="231"/>
      <c r="F263" s="272"/>
      <c r="G263" s="229" t="s">
        <v>13</v>
      </c>
      <c r="H263" s="229" t="s">
        <v>458</v>
      </c>
      <c r="I263" s="271">
        <v>24</v>
      </c>
      <c r="J263" s="232">
        <v>10.26</v>
      </c>
      <c r="K263" s="303"/>
      <c r="L263" s="252">
        <f t="shared" si="7"/>
        <v>0</v>
      </c>
    </row>
    <row r="264" spans="1:12" ht="38.25" customHeight="1">
      <c r="A264" s="229">
        <v>255</v>
      </c>
      <c r="B264" s="308" t="s">
        <v>579</v>
      </c>
      <c r="C264" s="236">
        <v>5907690892623</v>
      </c>
      <c r="D264" s="243" t="s">
        <v>1854</v>
      </c>
      <c r="E264" s="231"/>
      <c r="F264" s="248"/>
      <c r="G264" s="229" t="s">
        <v>34</v>
      </c>
      <c r="H264" s="229" t="s">
        <v>581</v>
      </c>
      <c r="I264" s="229">
        <v>240</v>
      </c>
      <c r="J264" s="232">
        <v>2.97</v>
      </c>
      <c r="K264" s="304"/>
      <c r="L264" s="252">
        <f t="shared" si="7"/>
        <v>0</v>
      </c>
    </row>
    <row r="265" spans="1:12" ht="38.25" customHeight="1">
      <c r="A265" s="229">
        <v>256</v>
      </c>
      <c r="B265" s="246" t="s">
        <v>582</v>
      </c>
      <c r="C265" s="236">
        <v>5907690892593</v>
      </c>
      <c r="D265" s="243" t="s">
        <v>583</v>
      </c>
      <c r="E265" s="231"/>
      <c r="F265" s="248"/>
      <c r="G265" s="229" t="s">
        <v>13</v>
      </c>
      <c r="H265" s="229" t="s">
        <v>14</v>
      </c>
      <c r="I265" s="229">
        <v>240</v>
      </c>
      <c r="J265" s="232">
        <v>3.28</v>
      </c>
      <c r="K265" s="304"/>
      <c r="L265" s="252">
        <f t="shared" si="7"/>
        <v>0</v>
      </c>
    </row>
    <row r="266" spans="1:12" ht="38.25" customHeight="1">
      <c r="A266" s="229">
        <v>257</v>
      </c>
      <c r="B266" s="309" t="s">
        <v>584</v>
      </c>
      <c r="C266" s="268">
        <v>5907620137305</v>
      </c>
      <c r="D266" s="243" t="s">
        <v>585</v>
      </c>
      <c r="E266" s="307"/>
      <c r="F266" s="272"/>
      <c r="G266" s="267" t="s">
        <v>13</v>
      </c>
      <c r="H266" s="229" t="s">
        <v>586</v>
      </c>
      <c r="I266" s="229">
        <v>240</v>
      </c>
      <c r="J266" s="232">
        <v>3.38</v>
      </c>
      <c r="K266" s="304"/>
      <c r="L266" s="252">
        <f t="shared" si="7"/>
        <v>0</v>
      </c>
    </row>
    <row r="267" spans="1:12" ht="38.25" customHeight="1">
      <c r="A267" s="229">
        <v>258</v>
      </c>
      <c r="B267" s="310" t="s">
        <v>587</v>
      </c>
      <c r="C267" s="268">
        <v>5907620137336</v>
      </c>
      <c r="D267" s="243" t="s">
        <v>1855</v>
      </c>
      <c r="E267" s="307"/>
      <c r="F267" s="272"/>
      <c r="G267" s="267" t="s">
        <v>34</v>
      </c>
      <c r="H267" s="229" t="s">
        <v>581</v>
      </c>
      <c r="I267" s="229">
        <v>240</v>
      </c>
      <c r="J267" s="232">
        <v>3.07</v>
      </c>
      <c r="K267" s="304"/>
      <c r="L267" s="252">
        <f t="shared" si="7"/>
        <v>0</v>
      </c>
    </row>
    <row r="268" spans="1:12" ht="38.25" customHeight="1">
      <c r="A268" s="229">
        <v>259</v>
      </c>
      <c r="B268" s="241" t="s">
        <v>589</v>
      </c>
      <c r="C268" s="236">
        <v>5907690834135</v>
      </c>
      <c r="D268" s="273" t="s">
        <v>590</v>
      </c>
      <c r="E268" s="231"/>
      <c r="F268" s="272"/>
      <c r="G268" s="229" t="s">
        <v>13</v>
      </c>
      <c r="H268" s="229" t="s">
        <v>591</v>
      </c>
      <c r="I268" s="229">
        <v>480</v>
      </c>
      <c r="J268" s="232">
        <v>3.07</v>
      </c>
      <c r="K268" s="304"/>
      <c r="L268" s="252">
        <f t="shared" si="7"/>
        <v>0</v>
      </c>
    </row>
    <row r="269" spans="1:12" ht="38.25" customHeight="1">
      <c r="A269" s="229">
        <v>260</v>
      </c>
      <c r="B269" s="311" t="s">
        <v>592</v>
      </c>
      <c r="C269" s="236">
        <v>5907690826260</v>
      </c>
      <c r="D269" s="273" t="s">
        <v>1856</v>
      </c>
      <c r="E269" s="231"/>
      <c r="F269" s="272"/>
      <c r="G269" s="229" t="s">
        <v>34</v>
      </c>
      <c r="H269" s="275" t="s">
        <v>594</v>
      </c>
      <c r="I269" s="229">
        <v>240</v>
      </c>
      <c r="J269" s="232">
        <v>2.76</v>
      </c>
      <c r="K269" s="304"/>
      <c r="L269" s="252">
        <f t="shared" si="7"/>
        <v>0</v>
      </c>
    </row>
    <row r="270" spans="1:12" ht="38.25" customHeight="1">
      <c r="A270" s="229">
        <v>261</v>
      </c>
      <c r="B270" s="246" t="s">
        <v>595</v>
      </c>
      <c r="C270" s="236">
        <v>5907808890008</v>
      </c>
      <c r="D270" s="243" t="s">
        <v>596</v>
      </c>
      <c r="E270" s="231"/>
      <c r="F270" s="248"/>
      <c r="G270" s="267" t="s">
        <v>13</v>
      </c>
      <c r="H270" s="229" t="s">
        <v>597</v>
      </c>
      <c r="I270" s="229">
        <v>240</v>
      </c>
      <c r="J270" s="232">
        <v>2.15</v>
      </c>
      <c r="K270" s="304"/>
      <c r="L270" s="252">
        <f t="shared" si="7"/>
        <v>0</v>
      </c>
    </row>
    <row r="271" spans="1:12" ht="38.25" customHeight="1">
      <c r="A271" s="229">
        <v>262</v>
      </c>
      <c r="B271" s="310" t="s">
        <v>598</v>
      </c>
      <c r="C271" s="268">
        <v>5907690838621</v>
      </c>
      <c r="D271" s="243" t="s">
        <v>1857</v>
      </c>
      <c r="E271" s="231"/>
      <c r="F271" s="272"/>
      <c r="G271" s="267" t="s">
        <v>34</v>
      </c>
      <c r="H271" s="275" t="s">
        <v>594</v>
      </c>
      <c r="I271" s="229">
        <v>240</v>
      </c>
      <c r="J271" s="232">
        <v>2.35</v>
      </c>
      <c r="K271" s="304"/>
      <c r="L271" s="252">
        <f t="shared" si="7"/>
        <v>0</v>
      </c>
    </row>
    <row r="272" spans="1:12" ht="38.25" customHeight="1">
      <c r="A272" s="229">
        <v>263</v>
      </c>
      <c r="B272" s="311" t="s">
        <v>600</v>
      </c>
      <c r="C272" s="268">
        <v>5907690834159</v>
      </c>
      <c r="D272" s="243" t="s">
        <v>1858</v>
      </c>
      <c r="E272" s="231"/>
      <c r="F272" s="272"/>
      <c r="G272" s="267" t="s">
        <v>34</v>
      </c>
      <c r="H272" s="229" t="s">
        <v>594</v>
      </c>
      <c r="I272" s="229">
        <v>240</v>
      </c>
      <c r="J272" s="232">
        <v>2.86</v>
      </c>
      <c r="K272" s="304"/>
      <c r="L272" s="252">
        <f t="shared" si="7"/>
        <v>0</v>
      </c>
    </row>
    <row r="273" spans="1:12" ht="38.25" customHeight="1">
      <c r="A273" s="229">
        <v>264</v>
      </c>
      <c r="B273" s="235" t="s">
        <v>602</v>
      </c>
      <c r="C273" s="268">
        <v>5907690834142</v>
      </c>
      <c r="D273" s="243" t="s">
        <v>603</v>
      </c>
      <c r="E273" s="231"/>
      <c r="F273" s="272"/>
      <c r="G273" s="267" t="s">
        <v>13</v>
      </c>
      <c r="H273" s="229" t="s">
        <v>597</v>
      </c>
      <c r="I273" s="229">
        <v>240</v>
      </c>
      <c r="J273" s="232">
        <v>3.07</v>
      </c>
      <c r="K273" s="304"/>
      <c r="L273" s="252">
        <f t="shared" si="7"/>
        <v>0</v>
      </c>
    </row>
    <row r="274" spans="1:12" ht="38.25" customHeight="1">
      <c r="A274" s="229">
        <v>265</v>
      </c>
      <c r="B274" s="309" t="s">
        <v>604</v>
      </c>
      <c r="C274" s="268">
        <v>5907690838515</v>
      </c>
      <c r="D274" s="243" t="s">
        <v>605</v>
      </c>
      <c r="E274" s="307"/>
      <c r="F274" s="272"/>
      <c r="G274" s="267" t="s">
        <v>13</v>
      </c>
      <c r="H274" s="275" t="s">
        <v>586</v>
      </c>
      <c r="I274" s="229">
        <v>240</v>
      </c>
      <c r="J274" s="232">
        <v>2.86</v>
      </c>
      <c r="K274" s="304"/>
      <c r="L274" s="252">
        <f t="shared" si="7"/>
        <v>0</v>
      </c>
    </row>
    <row r="275" spans="1:12" ht="38.25" customHeight="1">
      <c r="A275" s="229">
        <v>266</v>
      </c>
      <c r="B275" s="310" t="s">
        <v>606</v>
      </c>
      <c r="C275" s="268">
        <v>5907690838645</v>
      </c>
      <c r="D275" s="243" t="s">
        <v>1859</v>
      </c>
      <c r="E275" s="307"/>
      <c r="F275" s="272"/>
      <c r="G275" s="267" t="s">
        <v>34</v>
      </c>
      <c r="H275" s="229" t="s">
        <v>594</v>
      </c>
      <c r="I275" s="229">
        <v>240</v>
      </c>
      <c r="J275" s="232">
        <v>2.67</v>
      </c>
      <c r="K275" s="304"/>
      <c r="L275" s="252">
        <f t="shared" si="7"/>
        <v>0</v>
      </c>
    </row>
    <row r="276" spans="1:12" ht="38.25" customHeight="1">
      <c r="A276" s="229">
        <v>267</v>
      </c>
      <c r="B276" s="311" t="s">
        <v>608</v>
      </c>
      <c r="C276" s="236">
        <v>5907690834128</v>
      </c>
      <c r="D276" s="243" t="s">
        <v>1860</v>
      </c>
      <c r="E276" s="307"/>
      <c r="F276" s="272"/>
      <c r="G276" s="267" t="s">
        <v>34</v>
      </c>
      <c r="H276" s="229" t="s">
        <v>594</v>
      </c>
      <c r="I276" s="229">
        <v>240</v>
      </c>
      <c r="J276" s="232">
        <v>2.15</v>
      </c>
      <c r="K276" s="304"/>
      <c r="L276" s="252">
        <f t="shared" si="7"/>
        <v>0</v>
      </c>
    </row>
    <row r="277" spans="1:12" ht="38.25" customHeight="1">
      <c r="A277" s="229">
        <v>268</v>
      </c>
      <c r="B277" s="309" t="s">
        <v>610</v>
      </c>
      <c r="C277" s="268">
        <v>5907690838485</v>
      </c>
      <c r="D277" s="243" t="s">
        <v>611</v>
      </c>
      <c r="E277" s="307"/>
      <c r="F277" s="272"/>
      <c r="G277" s="267" t="s">
        <v>13</v>
      </c>
      <c r="H277" s="229" t="s">
        <v>597</v>
      </c>
      <c r="I277" s="229">
        <v>240</v>
      </c>
      <c r="J277" s="232">
        <v>2.46</v>
      </c>
      <c r="K277" s="304"/>
      <c r="L277" s="252">
        <f t="shared" si="7"/>
        <v>0</v>
      </c>
    </row>
    <row r="278" spans="1:12" ht="38.25" customHeight="1">
      <c r="A278" s="229">
        <v>269</v>
      </c>
      <c r="B278" s="309" t="s">
        <v>612</v>
      </c>
      <c r="C278" s="268">
        <v>5907690838553</v>
      </c>
      <c r="D278" s="243" t="s">
        <v>585</v>
      </c>
      <c r="E278" s="307"/>
      <c r="F278" s="272"/>
      <c r="G278" s="267" t="s">
        <v>13</v>
      </c>
      <c r="H278" s="229" t="s">
        <v>597</v>
      </c>
      <c r="I278" s="229">
        <v>240</v>
      </c>
      <c r="J278" s="232">
        <v>3.07</v>
      </c>
      <c r="K278" s="304"/>
      <c r="L278" s="252">
        <f t="shared" si="7"/>
        <v>0</v>
      </c>
    </row>
    <row r="279" spans="1:12" ht="38.25" customHeight="1">
      <c r="A279" s="229">
        <v>270</v>
      </c>
      <c r="B279" s="310" t="s">
        <v>613</v>
      </c>
      <c r="C279" s="268">
        <v>5907690838676</v>
      </c>
      <c r="D279" s="243" t="s">
        <v>1855</v>
      </c>
      <c r="E279" s="307"/>
      <c r="F279" s="272"/>
      <c r="G279" s="267" t="s">
        <v>34</v>
      </c>
      <c r="H279" s="229" t="s">
        <v>594</v>
      </c>
      <c r="I279" s="229">
        <v>240</v>
      </c>
      <c r="J279" s="232">
        <v>2.76</v>
      </c>
      <c r="K279" s="304"/>
      <c r="L279" s="252">
        <f t="shared" si="7"/>
        <v>0</v>
      </c>
    </row>
    <row r="280" spans="1:12" ht="38.25" customHeight="1">
      <c r="A280" s="229">
        <v>271</v>
      </c>
      <c r="B280" s="310" t="s">
        <v>614</v>
      </c>
      <c r="C280" s="268">
        <v>5907690852214</v>
      </c>
      <c r="D280" s="243" t="s">
        <v>1861</v>
      </c>
      <c r="E280" s="231"/>
      <c r="F280" s="272"/>
      <c r="G280" s="267" t="s">
        <v>34</v>
      </c>
      <c r="H280" s="235" t="s">
        <v>20</v>
      </c>
      <c r="I280" s="235">
        <v>144</v>
      </c>
      <c r="J280" s="232">
        <v>3.07</v>
      </c>
      <c r="K280" s="304"/>
      <c r="L280" s="252">
        <f t="shared" si="7"/>
        <v>0</v>
      </c>
    </row>
    <row r="281" spans="1:12" ht="38.25" customHeight="1">
      <c r="A281" s="229">
        <v>272</v>
      </c>
      <c r="B281" s="309" t="s">
        <v>616</v>
      </c>
      <c r="C281" s="268">
        <v>5907690852184</v>
      </c>
      <c r="D281" s="243" t="s">
        <v>617</v>
      </c>
      <c r="E281" s="231"/>
      <c r="F281" s="272"/>
      <c r="G281" s="267" t="s">
        <v>13</v>
      </c>
      <c r="H281" s="235" t="s">
        <v>20</v>
      </c>
      <c r="I281" s="235">
        <v>144</v>
      </c>
      <c r="J281" s="232">
        <v>3.49</v>
      </c>
      <c r="K281" s="304"/>
      <c r="L281" s="252">
        <f t="shared" si="7"/>
        <v>0</v>
      </c>
    </row>
    <row r="282" spans="1:12" ht="38.25" customHeight="1">
      <c r="A282" s="229"/>
      <c r="B282" s="309"/>
      <c r="C282" s="268"/>
      <c r="D282" s="230" t="s">
        <v>618</v>
      </c>
      <c r="E282" s="231"/>
      <c r="F282" s="272"/>
      <c r="G282" s="267"/>
      <c r="H282" s="235"/>
      <c r="I282" s="235"/>
      <c r="J282" s="232">
        <v>0</v>
      </c>
      <c r="K282" s="303"/>
      <c r="L282" s="252"/>
    </row>
    <row r="283" spans="1:12" ht="38.25" customHeight="1">
      <c r="A283" s="229">
        <v>273</v>
      </c>
      <c r="B283" s="267" t="s">
        <v>619</v>
      </c>
      <c r="C283" s="268">
        <v>5907620137077</v>
      </c>
      <c r="D283" s="243" t="s">
        <v>620</v>
      </c>
      <c r="E283" s="231"/>
      <c r="F283" s="272"/>
      <c r="G283" s="267" t="s">
        <v>13</v>
      </c>
      <c r="H283" s="267" t="s">
        <v>621</v>
      </c>
      <c r="I283" s="267">
        <v>10</v>
      </c>
      <c r="J283" s="232">
        <v>41.1</v>
      </c>
      <c r="K283" s="303"/>
      <c r="L283" s="252">
        <f t="shared" ref="L283:L370" si="8">K283*J283</f>
        <v>0</v>
      </c>
    </row>
    <row r="284" spans="1:12" ht="38.25" customHeight="1">
      <c r="A284" s="229">
        <v>274</v>
      </c>
      <c r="B284" s="267" t="s">
        <v>622</v>
      </c>
      <c r="C284" s="268">
        <v>5907620137091</v>
      </c>
      <c r="D284" s="243" t="s">
        <v>623</v>
      </c>
      <c r="E284" s="231"/>
      <c r="F284" s="272"/>
      <c r="G284" s="267" t="s">
        <v>13</v>
      </c>
      <c r="H284" s="267" t="s">
        <v>621</v>
      </c>
      <c r="I284" s="267">
        <v>10</v>
      </c>
      <c r="J284" s="232">
        <v>41.1</v>
      </c>
      <c r="K284" s="303"/>
      <c r="L284" s="252">
        <f t="shared" si="8"/>
        <v>0</v>
      </c>
    </row>
    <row r="285" spans="1:12" ht="38.25" customHeight="1">
      <c r="A285" s="229">
        <v>275</v>
      </c>
      <c r="B285" s="267" t="s">
        <v>624</v>
      </c>
      <c r="C285" s="268">
        <v>5907620137114</v>
      </c>
      <c r="D285" s="243" t="s">
        <v>625</v>
      </c>
      <c r="E285" s="231"/>
      <c r="F285" s="272"/>
      <c r="G285" s="267" t="s">
        <v>13</v>
      </c>
      <c r="H285" s="267" t="s">
        <v>621</v>
      </c>
      <c r="I285" s="267">
        <v>10</v>
      </c>
      <c r="J285" s="232">
        <v>41.1</v>
      </c>
      <c r="K285" s="303"/>
      <c r="L285" s="252">
        <f t="shared" si="8"/>
        <v>0</v>
      </c>
    </row>
    <row r="286" spans="1:12" ht="38.25" customHeight="1">
      <c r="A286" s="229">
        <v>276</v>
      </c>
      <c r="B286" s="267" t="s">
        <v>626</v>
      </c>
      <c r="C286" s="268">
        <v>5907620137152</v>
      </c>
      <c r="D286" s="243" t="s">
        <v>627</v>
      </c>
      <c r="E286" s="231"/>
      <c r="F286" s="272"/>
      <c r="G286" s="267" t="s">
        <v>13</v>
      </c>
      <c r="H286" s="267" t="s">
        <v>621</v>
      </c>
      <c r="I286" s="267">
        <v>10</v>
      </c>
      <c r="J286" s="232">
        <v>47.26</v>
      </c>
      <c r="K286" s="303"/>
      <c r="L286" s="252">
        <f t="shared" si="8"/>
        <v>0</v>
      </c>
    </row>
    <row r="287" spans="1:12" ht="38.25" customHeight="1">
      <c r="A287" s="229">
        <v>277</v>
      </c>
      <c r="B287" s="267" t="s">
        <v>628</v>
      </c>
      <c r="C287" s="268">
        <v>5907620137176</v>
      </c>
      <c r="D287" s="243" t="s">
        <v>629</v>
      </c>
      <c r="E287" s="231"/>
      <c r="F287" s="272"/>
      <c r="G287" s="267" t="s">
        <v>13</v>
      </c>
      <c r="H287" s="267" t="s">
        <v>621</v>
      </c>
      <c r="I287" s="267">
        <v>10</v>
      </c>
      <c r="J287" s="232">
        <v>47.26</v>
      </c>
      <c r="K287" s="303"/>
      <c r="L287" s="252">
        <f t="shared" si="8"/>
        <v>0</v>
      </c>
    </row>
    <row r="288" spans="1:12" ht="38.25" customHeight="1">
      <c r="A288" s="229">
        <v>278</v>
      </c>
      <c r="B288" s="267" t="s">
        <v>630</v>
      </c>
      <c r="C288" s="268">
        <v>5907620137138</v>
      </c>
      <c r="D288" s="243" t="s">
        <v>631</v>
      </c>
      <c r="E288" s="231"/>
      <c r="F288" s="272"/>
      <c r="G288" s="267" t="s">
        <v>13</v>
      </c>
      <c r="H288" s="267" t="s">
        <v>621</v>
      </c>
      <c r="I288" s="267">
        <v>10</v>
      </c>
      <c r="J288" s="232">
        <v>47.26</v>
      </c>
      <c r="K288" s="303"/>
      <c r="L288" s="252">
        <f t="shared" si="8"/>
        <v>0</v>
      </c>
    </row>
    <row r="289" spans="1:12" ht="38.25" customHeight="1">
      <c r="A289" s="229">
        <v>279</v>
      </c>
      <c r="B289" s="267" t="s">
        <v>632</v>
      </c>
      <c r="C289" s="268">
        <v>5907620137190</v>
      </c>
      <c r="D289" s="243" t="s">
        <v>633</v>
      </c>
      <c r="E289" s="231"/>
      <c r="F289" s="272"/>
      <c r="G289" s="267" t="s">
        <v>13</v>
      </c>
      <c r="H289" s="267" t="s">
        <v>621</v>
      </c>
      <c r="I289" s="267">
        <v>10</v>
      </c>
      <c r="J289" s="232">
        <v>61.65</v>
      </c>
      <c r="K289" s="303"/>
      <c r="L289" s="252">
        <f t="shared" si="8"/>
        <v>0</v>
      </c>
    </row>
    <row r="290" spans="1:12" ht="38.25" customHeight="1">
      <c r="A290" s="229">
        <v>280</v>
      </c>
      <c r="B290" s="267" t="s">
        <v>634</v>
      </c>
      <c r="C290" s="268">
        <v>5907620137213</v>
      </c>
      <c r="D290" s="243" t="s">
        <v>635</v>
      </c>
      <c r="E290" s="231"/>
      <c r="F290" s="272"/>
      <c r="G290" s="267" t="s">
        <v>13</v>
      </c>
      <c r="H290" s="267" t="s">
        <v>621</v>
      </c>
      <c r="I290" s="267">
        <v>10</v>
      </c>
      <c r="J290" s="232">
        <v>61.65</v>
      </c>
      <c r="K290" s="303"/>
      <c r="L290" s="252">
        <f t="shared" si="8"/>
        <v>0</v>
      </c>
    </row>
    <row r="291" spans="1:12" ht="38.25" customHeight="1">
      <c r="A291" s="229">
        <v>281</v>
      </c>
      <c r="B291" s="267" t="s">
        <v>636</v>
      </c>
      <c r="C291" s="268">
        <v>5907620137251</v>
      </c>
      <c r="D291" s="243" t="s">
        <v>637</v>
      </c>
      <c r="E291" s="231"/>
      <c r="F291" s="272"/>
      <c r="G291" s="267" t="s">
        <v>13</v>
      </c>
      <c r="H291" s="267" t="s">
        <v>621</v>
      </c>
      <c r="I291" s="267">
        <v>10</v>
      </c>
      <c r="J291" s="232">
        <v>61.65</v>
      </c>
      <c r="K291" s="303"/>
      <c r="L291" s="252">
        <f t="shared" si="8"/>
        <v>0</v>
      </c>
    </row>
    <row r="292" spans="1:12" ht="38.25" customHeight="1">
      <c r="A292" s="229">
        <v>282</v>
      </c>
      <c r="B292" s="267" t="s">
        <v>638</v>
      </c>
      <c r="C292" s="268">
        <v>5907620137237</v>
      </c>
      <c r="D292" s="243" t="s">
        <v>639</v>
      </c>
      <c r="E292" s="231"/>
      <c r="F292" s="272"/>
      <c r="G292" s="267" t="s">
        <v>13</v>
      </c>
      <c r="H292" s="267" t="s">
        <v>621</v>
      </c>
      <c r="I292" s="267">
        <v>10</v>
      </c>
      <c r="J292" s="232">
        <v>61.65</v>
      </c>
      <c r="K292" s="303"/>
      <c r="L292" s="252">
        <f t="shared" si="8"/>
        <v>0</v>
      </c>
    </row>
    <row r="293" spans="1:12" ht="38.25" customHeight="1">
      <c r="A293" s="229">
        <v>283</v>
      </c>
      <c r="B293" s="235" t="s">
        <v>640</v>
      </c>
      <c r="C293" s="236">
        <v>5907690868635</v>
      </c>
      <c r="D293" s="243" t="s">
        <v>641</v>
      </c>
      <c r="E293" s="231"/>
      <c r="F293" s="238"/>
      <c r="G293" s="229" t="s">
        <v>13</v>
      </c>
      <c r="H293" s="235" t="s">
        <v>642</v>
      </c>
      <c r="I293" s="235">
        <v>12</v>
      </c>
      <c r="J293" s="232">
        <v>38.01</v>
      </c>
      <c r="K293" s="251"/>
      <c r="L293" s="252">
        <f t="shared" si="8"/>
        <v>0</v>
      </c>
    </row>
    <row r="294" spans="1:12" ht="38.25" customHeight="1">
      <c r="A294" s="229">
        <v>284</v>
      </c>
      <c r="B294" s="235" t="s">
        <v>643</v>
      </c>
      <c r="C294" s="236">
        <v>5907690868659</v>
      </c>
      <c r="D294" s="243" t="s">
        <v>644</v>
      </c>
      <c r="E294" s="231"/>
      <c r="F294" s="238"/>
      <c r="G294" s="229" t="s">
        <v>13</v>
      </c>
      <c r="H294" s="235" t="s">
        <v>187</v>
      </c>
      <c r="I294" s="235">
        <v>72</v>
      </c>
      <c r="J294" s="232">
        <v>16.43</v>
      </c>
      <c r="K294" s="251"/>
      <c r="L294" s="252">
        <f t="shared" si="8"/>
        <v>0</v>
      </c>
    </row>
    <row r="295" spans="1:12" ht="38.25" customHeight="1">
      <c r="A295" s="229">
        <v>285</v>
      </c>
      <c r="B295" s="235" t="s">
        <v>645</v>
      </c>
      <c r="C295" s="236">
        <v>5907690868680</v>
      </c>
      <c r="D295" s="243" t="s">
        <v>646</v>
      </c>
      <c r="E295" s="231"/>
      <c r="F295" s="238"/>
      <c r="G295" s="229" t="s">
        <v>13</v>
      </c>
      <c r="H295" s="235" t="s">
        <v>187</v>
      </c>
      <c r="I295" s="235">
        <v>72</v>
      </c>
      <c r="J295" s="232">
        <v>16.43</v>
      </c>
      <c r="K295" s="251"/>
      <c r="L295" s="252">
        <f t="shared" si="8"/>
        <v>0</v>
      </c>
    </row>
    <row r="296" spans="1:12" ht="38.25" customHeight="1">
      <c r="A296" s="229">
        <v>286</v>
      </c>
      <c r="B296" s="267" t="s">
        <v>647</v>
      </c>
      <c r="C296" s="268">
        <v>5907620137046</v>
      </c>
      <c r="D296" s="243" t="s">
        <v>648</v>
      </c>
      <c r="E296" s="231"/>
      <c r="F296" s="272"/>
      <c r="G296" s="267" t="s">
        <v>13</v>
      </c>
      <c r="H296" s="267" t="s">
        <v>649</v>
      </c>
      <c r="I296" s="267">
        <v>24</v>
      </c>
      <c r="J296" s="232">
        <v>20.54</v>
      </c>
      <c r="K296" s="303"/>
      <c r="L296" s="252">
        <f t="shared" si="8"/>
        <v>0</v>
      </c>
    </row>
    <row r="297" spans="1:12" ht="38.25" customHeight="1">
      <c r="A297" s="229">
        <v>287</v>
      </c>
      <c r="B297" s="267" t="s">
        <v>650</v>
      </c>
      <c r="C297" s="268">
        <v>5907620137015</v>
      </c>
      <c r="D297" s="243" t="s">
        <v>651</v>
      </c>
      <c r="E297" s="231"/>
      <c r="F297" s="272"/>
      <c r="G297" s="267" t="s">
        <v>13</v>
      </c>
      <c r="H297" s="267" t="s">
        <v>649</v>
      </c>
      <c r="I297" s="267">
        <v>24</v>
      </c>
      <c r="J297" s="232">
        <v>20.54</v>
      </c>
      <c r="K297" s="303"/>
      <c r="L297" s="252">
        <f t="shared" si="8"/>
        <v>0</v>
      </c>
    </row>
    <row r="298" spans="1:12" ht="38.25" customHeight="1">
      <c r="A298" s="229">
        <v>288</v>
      </c>
      <c r="B298" s="267" t="s">
        <v>652</v>
      </c>
      <c r="C298" s="268">
        <v>5907620136988</v>
      </c>
      <c r="D298" s="243" t="s">
        <v>653</v>
      </c>
      <c r="E298" s="231"/>
      <c r="F298" s="272"/>
      <c r="G298" s="267" t="s">
        <v>13</v>
      </c>
      <c r="H298" s="267" t="s">
        <v>649</v>
      </c>
      <c r="I298" s="267">
        <v>24</v>
      </c>
      <c r="J298" s="232">
        <v>20.54</v>
      </c>
      <c r="K298" s="303"/>
      <c r="L298" s="252">
        <f t="shared" si="8"/>
        <v>0</v>
      </c>
    </row>
    <row r="299" spans="1:12" ht="38.25" customHeight="1">
      <c r="A299" s="229">
        <v>289</v>
      </c>
      <c r="B299" s="267" t="s">
        <v>654</v>
      </c>
      <c r="C299" s="268">
        <v>5907620136728</v>
      </c>
      <c r="D299" s="243" t="s">
        <v>655</v>
      </c>
      <c r="E299" s="231"/>
      <c r="F299" s="272"/>
      <c r="G299" s="267" t="s">
        <v>13</v>
      </c>
      <c r="H299" s="267" t="s">
        <v>649</v>
      </c>
      <c r="I299" s="267">
        <v>24</v>
      </c>
      <c r="J299" s="232">
        <v>13.35</v>
      </c>
      <c r="K299" s="303"/>
      <c r="L299" s="252">
        <f t="shared" si="8"/>
        <v>0</v>
      </c>
    </row>
    <row r="300" spans="1:12" ht="38.25" customHeight="1">
      <c r="A300" s="229">
        <v>290</v>
      </c>
      <c r="B300" s="267" t="s">
        <v>656</v>
      </c>
      <c r="C300" s="268">
        <v>5907620136742</v>
      </c>
      <c r="D300" s="243" t="s">
        <v>657</v>
      </c>
      <c r="E300" s="231"/>
      <c r="F300" s="272"/>
      <c r="G300" s="267" t="s">
        <v>13</v>
      </c>
      <c r="H300" s="267" t="s">
        <v>649</v>
      </c>
      <c r="I300" s="267">
        <v>24</v>
      </c>
      <c r="J300" s="232">
        <v>13.35</v>
      </c>
      <c r="K300" s="303"/>
      <c r="L300" s="252">
        <f t="shared" si="8"/>
        <v>0</v>
      </c>
    </row>
    <row r="301" spans="1:12" ht="38.25" customHeight="1">
      <c r="A301" s="229">
        <v>291</v>
      </c>
      <c r="B301" s="267" t="s">
        <v>658</v>
      </c>
      <c r="C301" s="268">
        <v>5907620136841</v>
      </c>
      <c r="D301" s="243" t="s">
        <v>659</v>
      </c>
      <c r="E301" s="231"/>
      <c r="F301" s="272"/>
      <c r="G301" s="267" t="s">
        <v>13</v>
      </c>
      <c r="H301" s="267" t="s">
        <v>649</v>
      </c>
      <c r="I301" s="267">
        <v>24</v>
      </c>
      <c r="J301" s="232">
        <v>38.01</v>
      </c>
      <c r="K301" s="303"/>
      <c r="L301" s="252">
        <f t="shared" si="8"/>
        <v>0</v>
      </c>
    </row>
    <row r="302" spans="1:12" ht="38.25" customHeight="1">
      <c r="A302" s="229">
        <v>292</v>
      </c>
      <c r="B302" s="267" t="s">
        <v>660</v>
      </c>
      <c r="C302" s="268">
        <v>5907620136803</v>
      </c>
      <c r="D302" s="243" t="s">
        <v>661</v>
      </c>
      <c r="E302" s="231"/>
      <c r="F302" s="272"/>
      <c r="G302" s="267" t="s">
        <v>13</v>
      </c>
      <c r="H302" s="267" t="s">
        <v>649</v>
      </c>
      <c r="I302" s="267">
        <v>24</v>
      </c>
      <c r="J302" s="232">
        <v>26.71</v>
      </c>
      <c r="K302" s="303"/>
      <c r="L302" s="252">
        <f t="shared" si="8"/>
        <v>0</v>
      </c>
    </row>
    <row r="303" spans="1:12" ht="38.25" customHeight="1">
      <c r="A303" s="229">
        <v>293</v>
      </c>
      <c r="B303" s="267" t="s">
        <v>662</v>
      </c>
      <c r="C303" s="268">
        <v>5907620136766</v>
      </c>
      <c r="D303" s="243" t="s">
        <v>663</v>
      </c>
      <c r="E303" s="231"/>
      <c r="F303" s="272"/>
      <c r="G303" s="267" t="s">
        <v>13</v>
      </c>
      <c r="H303" s="267" t="s">
        <v>649</v>
      </c>
      <c r="I303" s="267">
        <v>24</v>
      </c>
      <c r="J303" s="232">
        <v>16.43</v>
      </c>
      <c r="K303" s="303"/>
      <c r="L303" s="252">
        <f t="shared" si="8"/>
        <v>0</v>
      </c>
    </row>
    <row r="304" spans="1:12" ht="38.25" customHeight="1">
      <c r="A304" s="229">
        <v>294</v>
      </c>
      <c r="B304" s="267" t="s">
        <v>664</v>
      </c>
      <c r="C304" s="268">
        <v>5907620136780</v>
      </c>
      <c r="D304" s="243" t="s">
        <v>665</v>
      </c>
      <c r="E304" s="231"/>
      <c r="F304" s="272"/>
      <c r="G304" s="267" t="s">
        <v>13</v>
      </c>
      <c r="H304" s="267" t="s">
        <v>666</v>
      </c>
      <c r="I304" s="267">
        <v>16</v>
      </c>
      <c r="J304" s="232">
        <v>23.63</v>
      </c>
      <c r="K304" s="303"/>
      <c r="L304" s="252">
        <f t="shared" si="8"/>
        <v>0</v>
      </c>
    </row>
    <row r="305" spans="1:12" ht="38.25" customHeight="1">
      <c r="A305" s="229">
        <v>295</v>
      </c>
      <c r="B305" s="267" t="s">
        <v>667</v>
      </c>
      <c r="C305" s="268">
        <v>5907620136827</v>
      </c>
      <c r="D305" s="243" t="s">
        <v>668</v>
      </c>
      <c r="E305" s="231"/>
      <c r="F305" s="272"/>
      <c r="G305" s="267" t="s">
        <v>13</v>
      </c>
      <c r="H305" s="267" t="s">
        <v>649</v>
      </c>
      <c r="I305" s="267">
        <v>24</v>
      </c>
      <c r="J305" s="232">
        <v>38.01</v>
      </c>
      <c r="K305" s="303"/>
      <c r="L305" s="252">
        <f t="shared" si="8"/>
        <v>0</v>
      </c>
    </row>
    <row r="306" spans="1:12" ht="38.25" customHeight="1">
      <c r="A306" s="229">
        <v>296</v>
      </c>
      <c r="B306" s="235" t="s">
        <v>669</v>
      </c>
      <c r="C306" s="236">
        <v>5907690891336</v>
      </c>
      <c r="D306" s="243" t="s">
        <v>1862</v>
      </c>
      <c r="E306" s="231"/>
      <c r="F306" s="238"/>
      <c r="G306" s="229" t="s">
        <v>13</v>
      </c>
      <c r="H306" s="235" t="s">
        <v>621</v>
      </c>
      <c r="I306" s="235">
        <v>10</v>
      </c>
      <c r="J306" s="232">
        <v>33.9</v>
      </c>
      <c r="K306" s="251"/>
      <c r="L306" s="252">
        <f t="shared" si="8"/>
        <v>0</v>
      </c>
    </row>
    <row r="307" spans="1:12" ht="38.25" customHeight="1">
      <c r="A307" s="229">
        <v>297</v>
      </c>
      <c r="B307" s="235" t="s">
        <v>671</v>
      </c>
      <c r="C307" s="236">
        <v>5907690891312</v>
      </c>
      <c r="D307" s="243" t="s">
        <v>1863</v>
      </c>
      <c r="E307" s="231"/>
      <c r="F307" s="238"/>
      <c r="G307" s="229" t="s">
        <v>13</v>
      </c>
      <c r="H307" s="235" t="s">
        <v>621</v>
      </c>
      <c r="I307" s="235">
        <v>10</v>
      </c>
      <c r="J307" s="232">
        <v>38.01</v>
      </c>
      <c r="K307" s="251"/>
      <c r="L307" s="252">
        <f t="shared" si="8"/>
        <v>0</v>
      </c>
    </row>
    <row r="308" spans="1:12" ht="38.25" customHeight="1">
      <c r="A308" s="229">
        <v>298</v>
      </c>
      <c r="B308" s="235" t="s">
        <v>673</v>
      </c>
      <c r="C308" s="236">
        <v>5907690891299</v>
      </c>
      <c r="D308" s="243" t="s">
        <v>1864</v>
      </c>
      <c r="E308" s="231"/>
      <c r="F308" s="238"/>
      <c r="G308" s="229" t="s">
        <v>13</v>
      </c>
      <c r="H308" s="235" t="s">
        <v>621</v>
      </c>
      <c r="I308" s="235">
        <v>10</v>
      </c>
      <c r="J308" s="232">
        <v>38.01</v>
      </c>
      <c r="K308" s="251"/>
      <c r="L308" s="252">
        <f t="shared" si="8"/>
        <v>0</v>
      </c>
    </row>
    <row r="309" spans="1:12" ht="38.25" customHeight="1">
      <c r="A309" s="229">
        <v>299</v>
      </c>
      <c r="B309" s="267" t="s">
        <v>675</v>
      </c>
      <c r="C309" s="268">
        <v>5907620136919</v>
      </c>
      <c r="D309" s="243" t="s">
        <v>676</v>
      </c>
      <c r="E309" s="231"/>
      <c r="F309" s="272"/>
      <c r="G309" s="267" t="s">
        <v>13</v>
      </c>
      <c r="H309" s="267" t="s">
        <v>666</v>
      </c>
      <c r="I309" s="267">
        <v>16</v>
      </c>
      <c r="J309" s="232">
        <v>38.01</v>
      </c>
      <c r="K309" s="303"/>
      <c r="L309" s="252">
        <f t="shared" si="8"/>
        <v>0</v>
      </c>
    </row>
    <row r="310" spans="1:12" ht="38.25" customHeight="1">
      <c r="A310" s="229">
        <v>300</v>
      </c>
      <c r="B310" s="267" t="s">
        <v>677</v>
      </c>
      <c r="C310" s="268">
        <v>5907620136933</v>
      </c>
      <c r="D310" s="243" t="s">
        <v>678</v>
      </c>
      <c r="E310" s="231"/>
      <c r="F310" s="272"/>
      <c r="G310" s="267" t="s">
        <v>13</v>
      </c>
      <c r="H310" s="267" t="s">
        <v>649</v>
      </c>
      <c r="I310" s="267">
        <v>24</v>
      </c>
      <c r="J310" s="232">
        <v>13.35</v>
      </c>
      <c r="K310" s="303"/>
      <c r="L310" s="252">
        <f t="shared" si="8"/>
        <v>0</v>
      </c>
    </row>
    <row r="311" spans="1:12" ht="38.25" customHeight="1">
      <c r="A311" s="229">
        <v>301</v>
      </c>
      <c r="B311" s="229" t="s">
        <v>679</v>
      </c>
      <c r="C311" s="236">
        <v>5907690891411</v>
      </c>
      <c r="D311" s="243" t="s">
        <v>680</v>
      </c>
      <c r="E311" s="231"/>
      <c r="F311" s="248"/>
      <c r="G311" s="267" t="s">
        <v>13</v>
      </c>
      <c r="H311" s="229" t="s">
        <v>533</v>
      </c>
      <c r="I311" s="229">
        <v>72</v>
      </c>
      <c r="J311" s="232">
        <v>7.81</v>
      </c>
      <c r="K311" s="304"/>
      <c r="L311" s="252">
        <f t="shared" si="8"/>
        <v>0</v>
      </c>
    </row>
    <row r="312" spans="1:12" ht="38.25" customHeight="1">
      <c r="A312" s="229">
        <v>302</v>
      </c>
      <c r="B312" s="267" t="s">
        <v>681</v>
      </c>
      <c r="C312" s="268">
        <v>5907620136957</v>
      </c>
      <c r="D312" s="243" t="s">
        <v>682</v>
      </c>
      <c r="E312" s="231"/>
      <c r="F312" s="272"/>
      <c r="G312" s="267" t="s">
        <v>13</v>
      </c>
      <c r="H312" s="267" t="s">
        <v>642</v>
      </c>
      <c r="I312" s="267">
        <v>12</v>
      </c>
      <c r="J312" s="232">
        <v>7.81</v>
      </c>
      <c r="K312" s="303"/>
      <c r="L312" s="252">
        <f t="shared" si="8"/>
        <v>0</v>
      </c>
    </row>
    <row r="313" spans="1:12" ht="38.25" customHeight="1">
      <c r="A313" s="229">
        <v>303</v>
      </c>
      <c r="B313" s="267" t="s">
        <v>683</v>
      </c>
      <c r="C313" s="268">
        <v>5907620136865</v>
      </c>
      <c r="D313" s="243" t="s">
        <v>684</v>
      </c>
      <c r="E313" s="231"/>
      <c r="F313" s="272"/>
      <c r="G313" s="267" t="s">
        <v>13</v>
      </c>
      <c r="H313" s="267" t="s">
        <v>649</v>
      </c>
      <c r="I313" s="267">
        <v>24</v>
      </c>
      <c r="J313" s="232">
        <v>16.43</v>
      </c>
      <c r="K313" s="303"/>
      <c r="L313" s="252">
        <f t="shared" si="8"/>
        <v>0</v>
      </c>
    </row>
    <row r="314" spans="1:12" ht="38.25" customHeight="1">
      <c r="A314" s="229">
        <v>304</v>
      </c>
      <c r="B314" s="235" t="s">
        <v>685</v>
      </c>
      <c r="C314" s="236">
        <v>5907690834234</v>
      </c>
      <c r="D314" s="243" t="s">
        <v>1865</v>
      </c>
      <c r="E314" s="231"/>
      <c r="F314" s="238"/>
      <c r="G314" s="229" t="s">
        <v>13</v>
      </c>
      <c r="H314" s="235" t="s">
        <v>387</v>
      </c>
      <c r="I314" s="235">
        <v>12</v>
      </c>
      <c r="J314" s="232">
        <v>29.79</v>
      </c>
      <c r="K314" s="251"/>
      <c r="L314" s="252">
        <f t="shared" si="8"/>
        <v>0</v>
      </c>
    </row>
    <row r="315" spans="1:12" ht="38.25" customHeight="1">
      <c r="A315" s="229">
        <v>305</v>
      </c>
      <c r="B315" s="235" t="s">
        <v>687</v>
      </c>
      <c r="C315" s="236">
        <v>5907690834241</v>
      </c>
      <c r="D315" s="243" t="s">
        <v>688</v>
      </c>
      <c r="E315" s="231"/>
      <c r="F315" s="238"/>
      <c r="G315" s="229" t="s">
        <v>13</v>
      </c>
      <c r="H315" s="235" t="s">
        <v>387</v>
      </c>
      <c r="I315" s="235">
        <v>12</v>
      </c>
      <c r="J315" s="232">
        <v>29.79</v>
      </c>
      <c r="K315" s="251"/>
      <c r="L315" s="252">
        <f t="shared" si="8"/>
        <v>0</v>
      </c>
    </row>
    <row r="316" spans="1:12" ht="38.25" customHeight="1">
      <c r="A316" s="229">
        <v>306</v>
      </c>
      <c r="B316" s="235" t="s">
        <v>689</v>
      </c>
      <c r="C316" s="236">
        <v>5907690891398</v>
      </c>
      <c r="D316" s="243" t="s">
        <v>1866</v>
      </c>
      <c r="E316" s="231"/>
      <c r="F316" s="238"/>
      <c r="G316" s="229" t="s">
        <v>13</v>
      </c>
      <c r="H316" s="235" t="s">
        <v>392</v>
      </c>
      <c r="I316" s="235">
        <v>24</v>
      </c>
      <c r="J316" s="232">
        <v>16.43</v>
      </c>
      <c r="K316" s="251"/>
      <c r="L316" s="252">
        <f t="shared" si="8"/>
        <v>0</v>
      </c>
    </row>
    <row r="317" spans="1:12" ht="38.25" customHeight="1">
      <c r="A317" s="229">
        <v>307</v>
      </c>
      <c r="B317" s="235" t="s">
        <v>691</v>
      </c>
      <c r="C317" s="236">
        <v>5907690891350</v>
      </c>
      <c r="D317" s="243" t="s">
        <v>1867</v>
      </c>
      <c r="E317" s="231"/>
      <c r="F317" s="238"/>
      <c r="G317" s="229" t="s">
        <v>13</v>
      </c>
      <c r="H317" s="235" t="s">
        <v>392</v>
      </c>
      <c r="I317" s="235">
        <v>24</v>
      </c>
      <c r="J317" s="232">
        <v>16.43</v>
      </c>
      <c r="K317" s="251"/>
      <c r="L317" s="252">
        <f t="shared" si="8"/>
        <v>0</v>
      </c>
    </row>
    <row r="318" spans="1:12" ht="38.25" customHeight="1">
      <c r="A318" s="229">
        <v>308</v>
      </c>
      <c r="B318" s="235" t="s">
        <v>693</v>
      </c>
      <c r="C318" s="236">
        <v>5907690891374</v>
      </c>
      <c r="D318" s="243" t="s">
        <v>1868</v>
      </c>
      <c r="E318" s="231"/>
      <c r="F318" s="238"/>
      <c r="G318" s="229" t="s">
        <v>13</v>
      </c>
      <c r="H318" s="235" t="s">
        <v>392</v>
      </c>
      <c r="I318" s="235">
        <v>24</v>
      </c>
      <c r="J318" s="232">
        <v>16.43</v>
      </c>
      <c r="K318" s="251"/>
      <c r="L318" s="252">
        <f t="shared" si="8"/>
        <v>0</v>
      </c>
    </row>
    <row r="319" spans="1:12" ht="38.25" customHeight="1">
      <c r="A319" s="229">
        <v>309</v>
      </c>
      <c r="B319" s="235" t="s">
        <v>695</v>
      </c>
      <c r="C319" s="236">
        <v>5907690831950</v>
      </c>
      <c r="D319" s="312" t="s">
        <v>1869</v>
      </c>
      <c r="E319" s="231"/>
      <c r="F319" s="238"/>
      <c r="G319" s="229" t="s">
        <v>13</v>
      </c>
      <c r="H319" s="235" t="s">
        <v>392</v>
      </c>
      <c r="I319" s="235">
        <v>24</v>
      </c>
      <c r="J319" s="232">
        <v>11.29</v>
      </c>
      <c r="K319" s="251"/>
      <c r="L319" s="252">
        <f t="shared" si="8"/>
        <v>0</v>
      </c>
    </row>
    <row r="320" spans="1:12" ht="38.25" customHeight="1">
      <c r="A320" s="229">
        <v>310</v>
      </c>
      <c r="B320" s="235" t="s">
        <v>697</v>
      </c>
      <c r="C320" s="236">
        <v>5907690831967</v>
      </c>
      <c r="D320" s="243" t="s">
        <v>1870</v>
      </c>
      <c r="E320" s="231"/>
      <c r="F320" s="238"/>
      <c r="G320" s="229" t="s">
        <v>13</v>
      </c>
      <c r="H320" s="235" t="s">
        <v>392</v>
      </c>
      <c r="I320" s="235">
        <v>24</v>
      </c>
      <c r="J320" s="232">
        <v>11.29</v>
      </c>
      <c r="K320" s="251"/>
      <c r="L320" s="252">
        <f t="shared" si="8"/>
        <v>0</v>
      </c>
    </row>
    <row r="321" spans="1:12" ht="38.25" customHeight="1">
      <c r="A321" s="229">
        <v>311</v>
      </c>
      <c r="B321" s="229" t="s">
        <v>699</v>
      </c>
      <c r="C321" s="236">
        <v>5907690815714</v>
      </c>
      <c r="D321" s="243" t="s">
        <v>1871</v>
      </c>
      <c r="E321" s="231"/>
      <c r="F321" s="238"/>
      <c r="G321" s="229" t="s">
        <v>13</v>
      </c>
      <c r="H321" s="235" t="s">
        <v>481</v>
      </c>
      <c r="I321" s="235">
        <v>24</v>
      </c>
      <c r="J321" s="232">
        <v>11.29</v>
      </c>
      <c r="K321" s="251"/>
      <c r="L321" s="252">
        <f t="shared" si="8"/>
        <v>0</v>
      </c>
    </row>
    <row r="322" spans="1:12" ht="38.25" customHeight="1">
      <c r="A322" s="229">
        <v>312</v>
      </c>
      <c r="B322" s="235" t="s">
        <v>701</v>
      </c>
      <c r="C322" s="236">
        <v>5907690892180</v>
      </c>
      <c r="D322" s="243" t="s">
        <v>1872</v>
      </c>
      <c r="E322" s="231"/>
      <c r="F322" s="238"/>
      <c r="G322" s="229" t="s">
        <v>34</v>
      </c>
      <c r="H322" s="235" t="s">
        <v>642</v>
      </c>
      <c r="I322" s="235">
        <v>12</v>
      </c>
      <c r="J322" s="232">
        <v>4.0999999999999996</v>
      </c>
      <c r="K322" s="251"/>
      <c r="L322" s="252">
        <f t="shared" si="8"/>
        <v>0</v>
      </c>
    </row>
    <row r="323" spans="1:12" ht="38.25" customHeight="1">
      <c r="A323" s="229">
        <v>313</v>
      </c>
      <c r="B323" s="235" t="s">
        <v>703</v>
      </c>
      <c r="C323" s="236">
        <v>5907690892203</v>
      </c>
      <c r="D323" s="243" t="s">
        <v>704</v>
      </c>
      <c r="E323" s="231"/>
      <c r="F323" s="238"/>
      <c r="G323" s="229" t="s">
        <v>34</v>
      </c>
      <c r="H323" s="235" t="s">
        <v>29</v>
      </c>
      <c r="I323" s="235">
        <v>48</v>
      </c>
      <c r="J323" s="232">
        <v>4.6100000000000003</v>
      </c>
      <c r="K323" s="251"/>
      <c r="L323" s="252">
        <f t="shared" si="8"/>
        <v>0</v>
      </c>
    </row>
    <row r="324" spans="1:12" ht="38.25" customHeight="1">
      <c r="A324" s="229">
        <v>314</v>
      </c>
      <c r="B324" s="235" t="s">
        <v>705</v>
      </c>
      <c r="C324" s="236">
        <v>5907690868574</v>
      </c>
      <c r="D324" s="243" t="s">
        <v>706</v>
      </c>
      <c r="E324" s="231"/>
      <c r="F324" s="238"/>
      <c r="G324" s="229" t="s">
        <v>34</v>
      </c>
      <c r="H324" s="235" t="s">
        <v>29</v>
      </c>
      <c r="I324" s="235">
        <v>48</v>
      </c>
      <c r="J324" s="232">
        <v>4.6100000000000003</v>
      </c>
      <c r="K324" s="251"/>
      <c r="L324" s="252">
        <f t="shared" si="8"/>
        <v>0</v>
      </c>
    </row>
    <row r="325" spans="1:12" ht="38.25" customHeight="1">
      <c r="A325" s="229">
        <v>315</v>
      </c>
      <c r="B325" s="235" t="s">
        <v>707</v>
      </c>
      <c r="C325" s="236">
        <v>5907690868543</v>
      </c>
      <c r="D325" s="243" t="s">
        <v>708</v>
      </c>
      <c r="E325" s="231"/>
      <c r="F325" s="238"/>
      <c r="G325" s="229" t="s">
        <v>34</v>
      </c>
      <c r="H325" s="235" t="s">
        <v>29</v>
      </c>
      <c r="I325" s="235">
        <v>48</v>
      </c>
      <c r="J325" s="232">
        <v>4.6100000000000003</v>
      </c>
      <c r="K325" s="251"/>
      <c r="L325" s="252">
        <f t="shared" si="8"/>
        <v>0</v>
      </c>
    </row>
    <row r="326" spans="1:12" ht="38.25" customHeight="1">
      <c r="A326" s="229">
        <v>316</v>
      </c>
      <c r="B326" s="235" t="s">
        <v>709</v>
      </c>
      <c r="C326" s="236">
        <v>5907690892142</v>
      </c>
      <c r="D326" s="243" t="s">
        <v>1873</v>
      </c>
      <c r="E326" s="231"/>
      <c r="F326" s="238"/>
      <c r="G326" s="229" t="s">
        <v>13</v>
      </c>
      <c r="H326" s="235" t="s">
        <v>29</v>
      </c>
      <c r="I326" s="235">
        <v>48</v>
      </c>
      <c r="J326" s="232">
        <v>16.43</v>
      </c>
      <c r="K326" s="251"/>
      <c r="L326" s="252">
        <f t="shared" si="8"/>
        <v>0</v>
      </c>
    </row>
    <row r="327" spans="1:12" ht="38.25" customHeight="1">
      <c r="A327" s="229">
        <v>317</v>
      </c>
      <c r="B327" s="235" t="s">
        <v>711</v>
      </c>
      <c r="C327" s="236">
        <v>5907690892166</v>
      </c>
      <c r="D327" s="243" t="s">
        <v>1874</v>
      </c>
      <c r="E327" s="231"/>
      <c r="F327" s="238"/>
      <c r="G327" s="229" t="s">
        <v>13</v>
      </c>
      <c r="H327" s="235" t="s">
        <v>29</v>
      </c>
      <c r="I327" s="235">
        <v>48</v>
      </c>
      <c r="J327" s="232">
        <v>15.4</v>
      </c>
      <c r="K327" s="251"/>
      <c r="L327" s="252">
        <f t="shared" si="8"/>
        <v>0</v>
      </c>
    </row>
    <row r="328" spans="1:12" ht="38.25" customHeight="1">
      <c r="A328" s="229">
        <v>318</v>
      </c>
      <c r="B328" s="235" t="s">
        <v>713</v>
      </c>
      <c r="C328" s="236">
        <v>5907690834326</v>
      </c>
      <c r="D328" s="243" t="s">
        <v>1875</v>
      </c>
      <c r="E328" s="231"/>
      <c r="F328" s="238"/>
      <c r="G328" s="229" t="s">
        <v>13</v>
      </c>
      <c r="H328" s="235" t="s">
        <v>392</v>
      </c>
      <c r="I328" s="235">
        <v>24</v>
      </c>
      <c r="J328" s="232">
        <v>9.9600000000000009</v>
      </c>
      <c r="K328" s="251"/>
      <c r="L328" s="252">
        <f t="shared" si="8"/>
        <v>0</v>
      </c>
    </row>
    <row r="329" spans="1:12" ht="38.25" customHeight="1">
      <c r="A329" s="229">
        <v>319</v>
      </c>
      <c r="B329" s="235" t="s">
        <v>715</v>
      </c>
      <c r="C329" s="236">
        <v>5907690834319</v>
      </c>
      <c r="D329" s="243" t="s">
        <v>1876</v>
      </c>
      <c r="E329" s="231"/>
      <c r="F329" s="238"/>
      <c r="G329" s="229" t="s">
        <v>13</v>
      </c>
      <c r="H329" s="235" t="s">
        <v>392</v>
      </c>
      <c r="I329" s="235">
        <v>24</v>
      </c>
      <c r="J329" s="232">
        <v>9.9600000000000009</v>
      </c>
      <c r="K329" s="251"/>
      <c r="L329" s="252">
        <f t="shared" si="8"/>
        <v>0</v>
      </c>
    </row>
    <row r="330" spans="1:12" ht="38.25" customHeight="1">
      <c r="A330" s="229">
        <v>320</v>
      </c>
      <c r="B330" s="235" t="s">
        <v>717</v>
      </c>
      <c r="C330" s="236">
        <v>5907690834302</v>
      </c>
      <c r="D330" s="243" t="s">
        <v>1877</v>
      </c>
      <c r="E330" s="231"/>
      <c r="F330" s="238"/>
      <c r="G330" s="229" t="s">
        <v>13</v>
      </c>
      <c r="H330" s="235" t="s">
        <v>719</v>
      </c>
      <c r="I330" s="235">
        <v>12</v>
      </c>
      <c r="J330" s="232">
        <v>19.11</v>
      </c>
      <c r="K330" s="251"/>
      <c r="L330" s="252">
        <f t="shared" si="8"/>
        <v>0</v>
      </c>
    </row>
    <row r="331" spans="1:12" ht="38.25" customHeight="1">
      <c r="A331" s="229">
        <v>321</v>
      </c>
      <c r="B331" s="235" t="s">
        <v>720</v>
      </c>
      <c r="C331" s="236">
        <v>5907690832049</v>
      </c>
      <c r="D331" s="243" t="s">
        <v>1878</v>
      </c>
      <c r="E331" s="231"/>
      <c r="F331" s="238"/>
      <c r="G331" s="229" t="s">
        <v>13</v>
      </c>
      <c r="H331" s="235" t="s">
        <v>392</v>
      </c>
      <c r="I331" s="235">
        <v>24</v>
      </c>
      <c r="J331" s="232">
        <v>12.32</v>
      </c>
      <c r="K331" s="251"/>
      <c r="L331" s="252">
        <f t="shared" si="8"/>
        <v>0</v>
      </c>
    </row>
    <row r="332" spans="1:12" ht="38.25" customHeight="1">
      <c r="A332" s="229">
        <v>322</v>
      </c>
      <c r="B332" s="235" t="s">
        <v>722</v>
      </c>
      <c r="C332" s="236">
        <v>5907690832032</v>
      </c>
      <c r="D332" s="243" t="s">
        <v>1879</v>
      </c>
      <c r="E332" s="231"/>
      <c r="F332" s="238"/>
      <c r="G332" s="229" t="s">
        <v>13</v>
      </c>
      <c r="H332" s="235" t="s">
        <v>392</v>
      </c>
      <c r="I332" s="235">
        <v>24</v>
      </c>
      <c r="J332" s="232">
        <v>8.93</v>
      </c>
      <c r="K332" s="251"/>
      <c r="L332" s="252">
        <f t="shared" si="8"/>
        <v>0</v>
      </c>
    </row>
    <row r="333" spans="1:12" ht="38.25" customHeight="1">
      <c r="A333" s="229">
        <v>323</v>
      </c>
      <c r="B333" s="267" t="s">
        <v>724</v>
      </c>
      <c r="C333" s="268">
        <v>5907620136889</v>
      </c>
      <c r="D333" s="243" t="s">
        <v>725</v>
      </c>
      <c r="E333" s="231"/>
      <c r="F333" s="272"/>
      <c r="G333" s="267" t="s">
        <v>34</v>
      </c>
      <c r="H333" s="267" t="s">
        <v>642</v>
      </c>
      <c r="I333" s="267">
        <v>12</v>
      </c>
      <c r="J333" s="232">
        <v>15.4</v>
      </c>
      <c r="K333" s="303"/>
      <c r="L333" s="252">
        <f t="shared" si="8"/>
        <v>0</v>
      </c>
    </row>
    <row r="334" spans="1:12" ht="38.25" customHeight="1">
      <c r="A334" s="229">
        <v>324</v>
      </c>
      <c r="B334" s="235" t="s">
        <v>726</v>
      </c>
      <c r="C334" s="236">
        <v>5907690838447</v>
      </c>
      <c r="D334" s="243" t="s">
        <v>1880</v>
      </c>
      <c r="E334" s="231"/>
      <c r="F334" s="238"/>
      <c r="G334" s="229" t="s">
        <v>13</v>
      </c>
      <c r="H334" s="235" t="s">
        <v>405</v>
      </c>
      <c r="I334" s="235">
        <v>12</v>
      </c>
      <c r="J334" s="232">
        <v>13.35</v>
      </c>
      <c r="K334" s="251"/>
      <c r="L334" s="252">
        <f t="shared" si="8"/>
        <v>0</v>
      </c>
    </row>
    <row r="335" spans="1:12" ht="38.25" customHeight="1">
      <c r="A335" s="229">
        <v>325</v>
      </c>
      <c r="B335" s="235" t="s">
        <v>728</v>
      </c>
      <c r="C335" s="236">
        <v>5907690838317</v>
      </c>
      <c r="D335" s="243" t="s">
        <v>1881</v>
      </c>
      <c r="E335" s="231"/>
      <c r="F335" s="238"/>
      <c r="G335" s="229" t="s">
        <v>13</v>
      </c>
      <c r="H335" s="235" t="s">
        <v>405</v>
      </c>
      <c r="I335" s="235">
        <v>12</v>
      </c>
      <c r="J335" s="232">
        <v>13.35</v>
      </c>
      <c r="K335" s="251"/>
      <c r="L335" s="252">
        <f t="shared" si="8"/>
        <v>0</v>
      </c>
    </row>
    <row r="336" spans="1:12" ht="38.25" customHeight="1">
      <c r="A336" s="229">
        <v>326</v>
      </c>
      <c r="B336" s="235" t="s">
        <v>730</v>
      </c>
      <c r="C336" s="236">
        <v>5907690838324</v>
      </c>
      <c r="D336" s="243" t="s">
        <v>1882</v>
      </c>
      <c r="E336" s="231"/>
      <c r="F336" s="238"/>
      <c r="G336" s="229" t="s">
        <v>13</v>
      </c>
      <c r="H336" s="235" t="s">
        <v>405</v>
      </c>
      <c r="I336" s="235">
        <v>12</v>
      </c>
      <c r="J336" s="232">
        <v>13.35</v>
      </c>
      <c r="K336" s="251"/>
      <c r="L336" s="252">
        <f t="shared" si="8"/>
        <v>0</v>
      </c>
    </row>
    <row r="337" spans="1:12" ht="38.25" customHeight="1">
      <c r="A337" s="229">
        <v>327</v>
      </c>
      <c r="B337" s="235" t="s">
        <v>732</v>
      </c>
      <c r="C337" s="236">
        <v>5907690838331</v>
      </c>
      <c r="D337" s="243" t="s">
        <v>1883</v>
      </c>
      <c r="E337" s="231"/>
      <c r="F337" s="238"/>
      <c r="G337" s="229" t="s">
        <v>13</v>
      </c>
      <c r="H337" s="235" t="s">
        <v>405</v>
      </c>
      <c r="I337" s="235">
        <v>12</v>
      </c>
      <c r="J337" s="232">
        <v>13.35</v>
      </c>
      <c r="K337" s="251"/>
      <c r="L337" s="252">
        <f t="shared" si="8"/>
        <v>0</v>
      </c>
    </row>
    <row r="338" spans="1:12" ht="38.25" customHeight="1">
      <c r="A338" s="229">
        <v>328</v>
      </c>
      <c r="B338" s="235" t="s">
        <v>734</v>
      </c>
      <c r="C338" s="236">
        <v>5907690838348</v>
      </c>
      <c r="D338" s="243" t="s">
        <v>1884</v>
      </c>
      <c r="E338" s="231"/>
      <c r="F338" s="238"/>
      <c r="G338" s="229" t="s">
        <v>13</v>
      </c>
      <c r="H338" s="235" t="s">
        <v>405</v>
      </c>
      <c r="I338" s="235">
        <v>12</v>
      </c>
      <c r="J338" s="232">
        <v>13.35</v>
      </c>
      <c r="K338" s="251"/>
      <c r="L338" s="252">
        <f t="shared" si="8"/>
        <v>0</v>
      </c>
    </row>
    <row r="339" spans="1:12" ht="38.25" customHeight="1">
      <c r="A339" s="229">
        <v>329</v>
      </c>
      <c r="B339" s="235" t="s">
        <v>736</v>
      </c>
      <c r="C339" s="236">
        <v>5907690838355</v>
      </c>
      <c r="D339" s="243" t="s">
        <v>1885</v>
      </c>
      <c r="E339" s="231"/>
      <c r="F339" s="238"/>
      <c r="G339" s="229" t="s">
        <v>13</v>
      </c>
      <c r="H339" s="235" t="s">
        <v>405</v>
      </c>
      <c r="I339" s="235">
        <v>12</v>
      </c>
      <c r="J339" s="232">
        <v>13.35</v>
      </c>
      <c r="K339" s="251"/>
      <c r="L339" s="252">
        <f t="shared" si="8"/>
        <v>0</v>
      </c>
    </row>
    <row r="340" spans="1:12" ht="38.25" customHeight="1">
      <c r="A340" s="229">
        <v>330</v>
      </c>
      <c r="B340" s="235" t="s">
        <v>738</v>
      </c>
      <c r="C340" s="236">
        <v>5907690838362</v>
      </c>
      <c r="D340" s="243" t="s">
        <v>1886</v>
      </c>
      <c r="E340" s="231"/>
      <c r="F340" s="238"/>
      <c r="G340" s="229" t="s">
        <v>13</v>
      </c>
      <c r="H340" s="235" t="s">
        <v>405</v>
      </c>
      <c r="I340" s="235">
        <v>12</v>
      </c>
      <c r="J340" s="232">
        <v>13.35</v>
      </c>
      <c r="K340" s="251"/>
      <c r="L340" s="252">
        <f t="shared" si="8"/>
        <v>0</v>
      </c>
    </row>
    <row r="341" spans="1:12" ht="38.25" customHeight="1">
      <c r="A341" s="229">
        <v>331</v>
      </c>
      <c r="B341" s="235" t="s">
        <v>740</v>
      </c>
      <c r="C341" s="236">
        <v>5907690838454</v>
      </c>
      <c r="D341" s="243" t="s">
        <v>1887</v>
      </c>
      <c r="E341" s="231"/>
      <c r="F341" s="238"/>
      <c r="G341" s="229" t="s">
        <v>13</v>
      </c>
      <c r="H341" s="235" t="s">
        <v>405</v>
      </c>
      <c r="I341" s="235">
        <v>12</v>
      </c>
      <c r="J341" s="232">
        <v>13.35</v>
      </c>
      <c r="K341" s="251"/>
      <c r="L341" s="252">
        <f t="shared" si="8"/>
        <v>0</v>
      </c>
    </row>
    <row r="342" spans="1:12" ht="38.25" customHeight="1">
      <c r="A342" s="229">
        <v>332</v>
      </c>
      <c r="B342" s="235" t="s">
        <v>742</v>
      </c>
      <c r="C342" s="236">
        <v>5907690838386</v>
      </c>
      <c r="D342" s="243" t="s">
        <v>1888</v>
      </c>
      <c r="E342" s="231"/>
      <c r="F342" s="238"/>
      <c r="G342" s="229" t="s">
        <v>13</v>
      </c>
      <c r="H342" s="235" t="s">
        <v>405</v>
      </c>
      <c r="I342" s="235">
        <v>12</v>
      </c>
      <c r="J342" s="232">
        <v>13.35</v>
      </c>
      <c r="K342" s="251"/>
      <c r="L342" s="252">
        <f t="shared" si="8"/>
        <v>0</v>
      </c>
    </row>
    <row r="343" spans="1:12" ht="38.25" customHeight="1">
      <c r="A343" s="229">
        <v>333</v>
      </c>
      <c r="B343" s="235" t="s">
        <v>744</v>
      </c>
      <c r="C343" s="236">
        <v>5907690838393</v>
      </c>
      <c r="D343" s="243" t="s">
        <v>1889</v>
      </c>
      <c r="E343" s="231"/>
      <c r="F343" s="238"/>
      <c r="G343" s="229" t="s">
        <v>13</v>
      </c>
      <c r="H343" s="235" t="s">
        <v>405</v>
      </c>
      <c r="I343" s="235">
        <v>12</v>
      </c>
      <c r="J343" s="232">
        <v>13.35</v>
      </c>
      <c r="K343" s="251"/>
      <c r="L343" s="252">
        <f t="shared" si="8"/>
        <v>0</v>
      </c>
    </row>
    <row r="344" spans="1:12" ht="38.25" customHeight="1">
      <c r="A344" s="229">
        <v>334</v>
      </c>
      <c r="B344" s="235" t="s">
        <v>746</v>
      </c>
      <c r="C344" s="236">
        <v>5907690838409</v>
      </c>
      <c r="D344" s="243" t="s">
        <v>1890</v>
      </c>
      <c r="E344" s="231"/>
      <c r="F344" s="238"/>
      <c r="G344" s="229" t="s">
        <v>13</v>
      </c>
      <c r="H344" s="235" t="s">
        <v>405</v>
      </c>
      <c r="I344" s="235">
        <v>12</v>
      </c>
      <c r="J344" s="232">
        <v>13.35</v>
      </c>
      <c r="K344" s="251"/>
      <c r="L344" s="252">
        <f t="shared" si="8"/>
        <v>0</v>
      </c>
    </row>
    <row r="345" spans="1:12" ht="38.25" customHeight="1">
      <c r="A345" s="229">
        <v>335</v>
      </c>
      <c r="B345" s="235" t="s">
        <v>748</v>
      </c>
      <c r="C345" s="236">
        <v>5907690838430</v>
      </c>
      <c r="D345" s="243" t="s">
        <v>1891</v>
      </c>
      <c r="E345" s="231"/>
      <c r="F345" s="238"/>
      <c r="G345" s="229" t="s">
        <v>13</v>
      </c>
      <c r="H345" s="235" t="s">
        <v>405</v>
      </c>
      <c r="I345" s="235">
        <v>12</v>
      </c>
      <c r="J345" s="232">
        <v>13.35</v>
      </c>
      <c r="K345" s="251"/>
      <c r="L345" s="252">
        <f t="shared" si="8"/>
        <v>0</v>
      </c>
    </row>
    <row r="346" spans="1:12" ht="38.25" customHeight="1">
      <c r="A346" s="229">
        <v>336</v>
      </c>
      <c r="B346" s="235" t="s">
        <v>750</v>
      </c>
      <c r="C346" s="236">
        <v>5907690832490</v>
      </c>
      <c r="D346" s="243" t="s">
        <v>1892</v>
      </c>
      <c r="E346" s="231"/>
      <c r="F346" s="238"/>
      <c r="G346" s="229" t="s">
        <v>13</v>
      </c>
      <c r="H346" s="235" t="s">
        <v>405</v>
      </c>
      <c r="I346" s="235">
        <v>12</v>
      </c>
      <c r="J346" s="232">
        <v>13.35</v>
      </c>
      <c r="K346" s="251"/>
      <c r="L346" s="252">
        <f t="shared" si="8"/>
        <v>0</v>
      </c>
    </row>
    <row r="347" spans="1:12" ht="38.25" customHeight="1">
      <c r="A347" s="229">
        <v>337</v>
      </c>
      <c r="B347" s="267" t="s">
        <v>752</v>
      </c>
      <c r="C347" s="268">
        <v>5907620136681</v>
      </c>
      <c r="D347" s="243" t="s">
        <v>753</v>
      </c>
      <c r="E347" s="231"/>
      <c r="F347" s="272"/>
      <c r="G347" s="267" t="s">
        <v>13</v>
      </c>
      <c r="H347" s="267" t="s">
        <v>649</v>
      </c>
      <c r="I347" s="267">
        <v>24</v>
      </c>
      <c r="J347" s="232">
        <v>20.54</v>
      </c>
      <c r="K347" s="303"/>
      <c r="L347" s="252">
        <f t="shared" si="8"/>
        <v>0</v>
      </c>
    </row>
    <row r="348" spans="1:12" ht="38.25" customHeight="1">
      <c r="A348" s="229">
        <v>338</v>
      </c>
      <c r="B348" s="267" t="s">
        <v>754</v>
      </c>
      <c r="C348" s="268">
        <v>5907620136704</v>
      </c>
      <c r="D348" s="243" t="s">
        <v>755</v>
      </c>
      <c r="E348" s="231"/>
      <c r="F348" s="272"/>
      <c r="G348" s="267" t="s">
        <v>13</v>
      </c>
      <c r="H348" s="267" t="s">
        <v>649</v>
      </c>
      <c r="I348" s="267">
        <v>24</v>
      </c>
      <c r="J348" s="232">
        <v>20.54</v>
      </c>
      <c r="K348" s="303"/>
      <c r="L348" s="252">
        <f t="shared" si="8"/>
        <v>0</v>
      </c>
    </row>
    <row r="349" spans="1:12" ht="38.25" customHeight="1">
      <c r="A349" s="229">
        <v>339</v>
      </c>
      <c r="B349" s="267" t="s">
        <v>756</v>
      </c>
      <c r="C349" s="268">
        <v>5907620139637</v>
      </c>
      <c r="D349" s="243" t="s">
        <v>757</v>
      </c>
      <c r="E349" s="231"/>
      <c r="F349" s="272"/>
      <c r="G349" s="267" t="s">
        <v>13</v>
      </c>
      <c r="H349" s="267" t="s">
        <v>758</v>
      </c>
      <c r="I349" s="267">
        <v>144</v>
      </c>
      <c r="J349" s="232">
        <v>11.29</v>
      </c>
      <c r="K349" s="303"/>
      <c r="L349" s="252">
        <f t="shared" si="8"/>
        <v>0</v>
      </c>
    </row>
    <row r="350" spans="1:12" ht="38.25" customHeight="1">
      <c r="A350" s="229">
        <v>340</v>
      </c>
      <c r="B350" s="235" t="s">
        <v>759</v>
      </c>
      <c r="C350" s="236">
        <v>5907690832582</v>
      </c>
      <c r="D350" s="243" t="s">
        <v>1893</v>
      </c>
      <c r="E350" s="231"/>
      <c r="F350" s="238"/>
      <c r="G350" s="229" t="s">
        <v>13</v>
      </c>
      <c r="H350" s="235" t="s">
        <v>20</v>
      </c>
      <c r="I350" s="235">
        <v>144</v>
      </c>
      <c r="J350" s="232">
        <v>10.89</v>
      </c>
      <c r="K350" s="251"/>
      <c r="L350" s="252">
        <f t="shared" si="8"/>
        <v>0</v>
      </c>
    </row>
    <row r="351" spans="1:12" ht="38.25" customHeight="1">
      <c r="A351" s="229">
        <v>341</v>
      </c>
      <c r="B351" s="235" t="s">
        <v>761</v>
      </c>
      <c r="C351" s="236">
        <v>5907690868826</v>
      </c>
      <c r="D351" s="243" t="s">
        <v>1894</v>
      </c>
      <c r="E351" s="231"/>
      <c r="F351" s="238"/>
      <c r="G351" s="229" t="s">
        <v>13</v>
      </c>
      <c r="H351" s="235" t="s">
        <v>20</v>
      </c>
      <c r="I351" s="235">
        <v>144</v>
      </c>
      <c r="J351" s="232">
        <v>5.13</v>
      </c>
      <c r="K351" s="251"/>
      <c r="L351" s="252">
        <f t="shared" si="8"/>
        <v>0</v>
      </c>
    </row>
    <row r="352" spans="1:12" ht="38.25" customHeight="1">
      <c r="A352" s="229">
        <v>342</v>
      </c>
      <c r="B352" s="235" t="s">
        <v>763</v>
      </c>
      <c r="C352" s="236">
        <v>5907690868857</v>
      </c>
      <c r="D352" s="243" t="s">
        <v>1895</v>
      </c>
      <c r="E352" s="231"/>
      <c r="F352" s="238"/>
      <c r="G352" s="229" t="s">
        <v>13</v>
      </c>
      <c r="H352" s="235" t="s">
        <v>20</v>
      </c>
      <c r="I352" s="235">
        <v>144</v>
      </c>
      <c r="J352" s="232">
        <v>7.18</v>
      </c>
      <c r="K352" s="251"/>
      <c r="L352" s="252">
        <f t="shared" si="8"/>
        <v>0</v>
      </c>
    </row>
    <row r="353" spans="1:12" ht="38.25" customHeight="1">
      <c r="A353" s="229">
        <v>343</v>
      </c>
      <c r="B353" s="235" t="s">
        <v>765</v>
      </c>
      <c r="C353" s="236">
        <v>5907690868796</v>
      </c>
      <c r="D353" s="243" t="s">
        <v>1896</v>
      </c>
      <c r="E353" s="231"/>
      <c r="F353" s="238"/>
      <c r="G353" s="229" t="s">
        <v>13</v>
      </c>
      <c r="H353" s="235" t="s">
        <v>20</v>
      </c>
      <c r="I353" s="235">
        <v>144</v>
      </c>
      <c r="J353" s="232">
        <v>5.13</v>
      </c>
      <c r="K353" s="251"/>
      <c r="L353" s="252">
        <f t="shared" si="8"/>
        <v>0</v>
      </c>
    </row>
    <row r="354" spans="1:12" ht="38.25" customHeight="1">
      <c r="A354" s="229">
        <v>344</v>
      </c>
      <c r="B354" s="235" t="s">
        <v>767</v>
      </c>
      <c r="C354" s="236">
        <v>5907690868765</v>
      </c>
      <c r="D354" s="243" t="s">
        <v>768</v>
      </c>
      <c r="E354" s="231"/>
      <c r="F354" s="238"/>
      <c r="G354" s="229" t="s">
        <v>34</v>
      </c>
      <c r="H354" s="235" t="s">
        <v>152</v>
      </c>
      <c r="I354" s="235">
        <v>144</v>
      </c>
      <c r="J354" s="232">
        <v>3.38</v>
      </c>
      <c r="K354" s="251"/>
      <c r="L354" s="252">
        <f t="shared" si="8"/>
        <v>0</v>
      </c>
    </row>
    <row r="355" spans="1:12" ht="38.25" customHeight="1">
      <c r="A355" s="229">
        <v>345</v>
      </c>
      <c r="B355" s="235" t="s">
        <v>769</v>
      </c>
      <c r="C355" s="236">
        <v>5907690868734</v>
      </c>
      <c r="D355" s="243" t="s">
        <v>770</v>
      </c>
      <c r="E355" s="231"/>
      <c r="F355" s="238"/>
      <c r="G355" s="229" t="s">
        <v>13</v>
      </c>
      <c r="H355" s="235" t="s">
        <v>152</v>
      </c>
      <c r="I355" s="235">
        <v>144</v>
      </c>
      <c r="J355" s="232">
        <v>3.38</v>
      </c>
      <c r="K355" s="251"/>
      <c r="L355" s="252">
        <f t="shared" si="8"/>
        <v>0</v>
      </c>
    </row>
    <row r="356" spans="1:12" ht="38.25" customHeight="1">
      <c r="A356" s="229">
        <v>346</v>
      </c>
      <c r="B356" s="235" t="s">
        <v>771</v>
      </c>
      <c r="C356" s="236">
        <v>5907690868949</v>
      </c>
      <c r="D356" s="243" t="s">
        <v>772</v>
      </c>
      <c r="E356" s="231"/>
      <c r="F356" s="238"/>
      <c r="G356" s="229" t="s">
        <v>13</v>
      </c>
      <c r="H356" s="235" t="s">
        <v>152</v>
      </c>
      <c r="I356" s="235">
        <v>144</v>
      </c>
      <c r="J356" s="232">
        <v>7.18</v>
      </c>
      <c r="K356" s="251"/>
      <c r="L356" s="252">
        <f t="shared" si="8"/>
        <v>0</v>
      </c>
    </row>
    <row r="357" spans="1:12" ht="38.25" customHeight="1">
      <c r="A357" s="229">
        <v>347</v>
      </c>
      <c r="B357" s="235" t="s">
        <v>773</v>
      </c>
      <c r="C357" s="236">
        <v>5907690868918</v>
      </c>
      <c r="D357" s="243" t="s">
        <v>774</v>
      </c>
      <c r="E357" s="231"/>
      <c r="F357" s="238"/>
      <c r="G357" s="229" t="s">
        <v>13</v>
      </c>
      <c r="H357" s="235" t="s">
        <v>152</v>
      </c>
      <c r="I357" s="235">
        <v>144</v>
      </c>
      <c r="J357" s="232">
        <v>6.15</v>
      </c>
      <c r="K357" s="251"/>
      <c r="L357" s="252">
        <f t="shared" si="8"/>
        <v>0</v>
      </c>
    </row>
    <row r="358" spans="1:12" ht="38.25" customHeight="1">
      <c r="A358" s="229">
        <v>348</v>
      </c>
      <c r="B358" s="235" t="s">
        <v>775</v>
      </c>
      <c r="C358" s="236">
        <v>5907690868888</v>
      </c>
      <c r="D358" s="243" t="s">
        <v>1897</v>
      </c>
      <c r="E358" s="231"/>
      <c r="F358" s="238"/>
      <c r="G358" s="229" t="s">
        <v>13</v>
      </c>
      <c r="H358" s="235" t="s">
        <v>20</v>
      </c>
      <c r="I358" s="235">
        <v>144</v>
      </c>
      <c r="J358" s="232">
        <v>7.18</v>
      </c>
      <c r="K358" s="251"/>
      <c r="L358" s="252">
        <f t="shared" si="8"/>
        <v>0</v>
      </c>
    </row>
    <row r="359" spans="1:12" ht="38.25" customHeight="1">
      <c r="A359" s="229">
        <v>349</v>
      </c>
      <c r="B359" s="235" t="s">
        <v>777</v>
      </c>
      <c r="C359" s="236">
        <v>5907690868604</v>
      </c>
      <c r="D359" s="243" t="s">
        <v>1898</v>
      </c>
      <c r="E359" s="229"/>
      <c r="F359" s="238"/>
      <c r="G359" s="229" t="s">
        <v>13</v>
      </c>
      <c r="H359" s="235" t="s">
        <v>533</v>
      </c>
      <c r="I359" s="235">
        <v>72</v>
      </c>
      <c r="J359" s="232">
        <v>14.38</v>
      </c>
      <c r="K359" s="251"/>
      <c r="L359" s="252">
        <f t="shared" si="8"/>
        <v>0</v>
      </c>
    </row>
    <row r="360" spans="1:12" ht="38.25" customHeight="1">
      <c r="A360" s="229">
        <v>350</v>
      </c>
      <c r="B360" s="284" t="s">
        <v>779</v>
      </c>
      <c r="C360" s="268">
        <v>5907690811174</v>
      </c>
      <c r="D360" s="243" t="s">
        <v>1899</v>
      </c>
      <c r="E360" s="229"/>
      <c r="F360" s="272"/>
      <c r="G360" s="267" t="s">
        <v>34</v>
      </c>
      <c r="H360" s="267" t="s">
        <v>642</v>
      </c>
      <c r="I360" s="267">
        <v>12</v>
      </c>
      <c r="J360" s="232">
        <v>82.21</v>
      </c>
      <c r="K360" s="303"/>
      <c r="L360" s="252">
        <f t="shared" si="8"/>
        <v>0</v>
      </c>
    </row>
    <row r="361" spans="1:12" ht="38.25" customHeight="1">
      <c r="A361" s="229">
        <v>351</v>
      </c>
      <c r="B361" s="235" t="s">
        <v>781</v>
      </c>
      <c r="C361" s="268">
        <v>5907690880047</v>
      </c>
      <c r="D361" s="243" t="s">
        <v>1900</v>
      </c>
      <c r="E361" s="229"/>
      <c r="F361" s="238"/>
      <c r="G361" s="229" t="s">
        <v>13</v>
      </c>
      <c r="H361" s="229" t="s">
        <v>187</v>
      </c>
      <c r="I361" s="229">
        <v>72</v>
      </c>
      <c r="J361" s="232">
        <v>16.43</v>
      </c>
      <c r="K361" s="251"/>
      <c r="L361" s="252">
        <f t="shared" si="8"/>
        <v>0</v>
      </c>
    </row>
    <row r="362" spans="1:12" ht="38.25" customHeight="1">
      <c r="A362" s="229">
        <v>352</v>
      </c>
      <c r="B362" s="235" t="s">
        <v>783</v>
      </c>
      <c r="C362" s="268">
        <v>5907690880054</v>
      </c>
      <c r="D362" s="243" t="s">
        <v>1901</v>
      </c>
      <c r="E362" s="231"/>
      <c r="F362" s="238"/>
      <c r="G362" s="229" t="s">
        <v>13</v>
      </c>
      <c r="H362" s="229" t="s">
        <v>187</v>
      </c>
      <c r="I362" s="229">
        <v>72</v>
      </c>
      <c r="J362" s="232">
        <v>16.43</v>
      </c>
      <c r="K362" s="251"/>
      <c r="L362" s="252">
        <f t="shared" si="8"/>
        <v>0</v>
      </c>
    </row>
    <row r="363" spans="1:12" ht="38.25" customHeight="1">
      <c r="A363" s="229">
        <v>353</v>
      </c>
      <c r="B363" s="235" t="s">
        <v>785</v>
      </c>
      <c r="C363" s="236">
        <v>5907690880115</v>
      </c>
      <c r="D363" s="243" t="s">
        <v>786</v>
      </c>
      <c r="E363" s="231"/>
      <c r="F363" s="238"/>
      <c r="G363" s="229" t="s">
        <v>13</v>
      </c>
      <c r="H363" s="235" t="s">
        <v>642</v>
      </c>
      <c r="I363" s="235">
        <v>12</v>
      </c>
      <c r="J363" s="232">
        <v>38.01</v>
      </c>
      <c r="K363" s="251"/>
      <c r="L363" s="252">
        <f t="shared" si="8"/>
        <v>0</v>
      </c>
    </row>
    <row r="364" spans="1:12" ht="38.25" customHeight="1">
      <c r="A364" s="229">
        <v>354</v>
      </c>
      <c r="B364" s="235" t="s">
        <v>787</v>
      </c>
      <c r="C364" s="268">
        <v>5907690865672</v>
      </c>
      <c r="D364" s="243" t="s">
        <v>1902</v>
      </c>
      <c r="E364" s="231"/>
      <c r="F364" s="238"/>
      <c r="G364" s="229" t="s">
        <v>34</v>
      </c>
      <c r="H364" s="235" t="s">
        <v>789</v>
      </c>
      <c r="I364" s="235">
        <v>800</v>
      </c>
      <c r="J364" s="232">
        <v>2.83</v>
      </c>
      <c r="K364" s="251"/>
      <c r="L364" s="252">
        <f t="shared" si="8"/>
        <v>0</v>
      </c>
    </row>
    <row r="365" spans="1:12" ht="38.25" customHeight="1">
      <c r="A365" s="229">
        <v>355</v>
      </c>
      <c r="B365" s="235" t="s">
        <v>790</v>
      </c>
      <c r="C365" s="268">
        <v>5907690865917</v>
      </c>
      <c r="D365" s="243" t="s">
        <v>1903</v>
      </c>
      <c r="E365" s="231"/>
      <c r="F365" s="238"/>
      <c r="G365" s="229" t="s">
        <v>13</v>
      </c>
      <c r="H365" s="235" t="s">
        <v>20</v>
      </c>
      <c r="I365" s="235">
        <v>144</v>
      </c>
      <c r="J365" s="232">
        <v>6.67</v>
      </c>
      <c r="K365" s="251"/>
      <c r="L365" s="252">
        <f t="shared" si="8"/>
        <v>0</v>
      </c>
    </row>
    <row r="366" spans="1:12" ht="38.25" customHeight="1">
      <c r="A366" s="229">
        <v>356</v>
      </c>
      <c r="B366" s="235" t="s">
        <v>792</v>
      </c>
      <c r="C366" s="236">
        <v>5907690832629</v>
      </c>
      <c r="D366" s="243" t="s">
        <v>793</v>
      </c>
      <c r="E366" s="231"/>
      <c r="F366" s="238"/>
      <c r="G366" s="229" t="s">
        <v>13</v>
      </c>
      <c r="H366" s="235" t="s">
        <v>20</v>
      </c>
      <c r="I366" s="235">
        <v>144</v>
      </c>
      <c r="J366" s="232">
        <v>6.15</v>
      </c>
      <c r="K366" s="251"/>
      <c r="L366" s="252">
        <f t="shared" si="8"/>
        <v>0</v>
      </c>
    </row>
    <row r="367" spans="1:12" ht="38.25" customHeight="1">
      <c r="A367" s="229">
        <v>357</v>
      </c>
      <c r="B367" s="235" t="s">
        <v>794</v>
      </c>
      <c r="C367" s="236">
        <v>5907690815950</v>
      </c>
      <c r="D367" s="243" t="s">
        <v>1904</v>
      </c>
      <c r="E367" s="231"/>
      <c r="F367" s="238"/>
      <c r="G367" s="229" t="s">
        <v>13</v>
      </c>
      <c r="H367" s="235" t="s">
        <v>20</v>
      </c>
      <c r="I367" s="235">
        <v>144</v>
      </c>
      <c r="J367" s="232">
        <v>6.15</v>
      </c>
      <c r="K367" s="251"/>
      <c r="L367" s="252">
        <f t="shared" si="8"/>
        <v>0</v>
      </c>
    </row>
    <row r="368" spans="1:12" ht="38.25" customHeight="1">
      <c r="A368" s="229">
        <v>358</v>
      </c>
      <c r="B368" s="235" t="s">
        <v>796</v>
      </c>
      <c r="C368" s="236">
        <v>5907690832650</v>
      </c>
      <c r="D368" s="243" t="s">
        <v>1905</v>
      </c>
      <c r="E368" s="231"/>
      <c r="F368" s="238"/>
      <c r="G368" s="229" t="s">
        <v>13</v>
      </c>
      <c r="H368" s="235" t="s">
        <v>20</v>
      </c>
      <c r="I368" s="235">
        <v>144</v>
      </c>
      <c r="J368" s="232">
        <v>12.32</v>
      </c>
      <c r="K368" s="251"/>
      <c r="L368" s="252">
        <f t="shared" si="8"/>
        <v>0</v>
      </c>
    </row>
    <row r="369" spans="1:12" ht="38.25" customHeight="1">
      <c r="A369" s="229">
        <v>359</v>
      </c>
      <c r="B369" s="235" t="str">
        <f>CONCATENATE(MID(C369,9,5),"PTR")</f>
        <v>14847PTR</v>
      </c>
      <c r="C369" s="236">
        <v>5907690814847</v>
      </c>
      <c r="D369" s="243" t="s">
        <v>1906</v>
      </c>
      <c r="E369" s="231"/>
      <c r="F369" s="272"/>
      <c r="G369" s="229" t="s">
        <v>13</v>
      </c>
      <c r="H369" s="229" t="s">
        <v>799</v>
      </c>
      <c r="I369" s="229">
        <v>4</v>
      </c>
      <c r="J369" s="232">
        <v>30.82</v>
      </c>
      <c r="K369" s="251"/>
      <c r="L369" s="252">
        <f t="shared" si="8"/>
        <v>0</v>
      </c>
    </row>
    <row r="370" spans="1:12" ht="38.25" customHeight="1">
      <c r="A370" s="229">
        <v>360</v>
      </c>
      <c r="B370" s="235" t="str">
        <f>CONCATENATE(MID(C370,9,5),"PTR")</f>
        <v>15721PTR</v>
      </c>
      <c r="C370" s="236">
        <v>5907690815721</v>
      </c>
      <c r="D370" s="243" t="s">
        <v>1907</v>
      </c>
      <c r="E370" s="231"/>
      <c r="F370" s="272"/>
      <c r="G370" s="229" t="s">
        <v>13</v>
      </c>
      <c r="H370" s="229" t="s">
        <v>801</v>
      </c>
      <c r="I370" s="229">
        <v>6</v>
      </c>
      <c r="J370" s="232">
        <v>20.54</v>
      </c>
      <c r="K370" s="251"/>
      <c r="L370" s="252">
        <f t="shared" si="8"/>
        <v>0</v>
      </c>
    </row>
    <row r="371" spans="1:12" ht="38.25" customHeight="1">
      <c r="A371" s="229"/>
      <c r="B371" s="267"/>
      <c r="C371" s="268"/>
      <c r="D371" s="313" t="s">
        <v>802</v>
      </c>
      <c r="E371" s="231"/>
      <c r="F371" s="314"/>
      <c r="G371" s="229"/>
      <c r="H371" s="229"/>
      <c r="I371" s="229"/>
      <c r="J371" s="232">
        <v>0</v>
      </c>
      <c r="K371" s="304"/>
      <c r="L371" s="252"/>
    </row>
    <row r="372" spans="1:12" ht="38.25" customHeight="1">
      <c r="A372" s="229">
        <v>361</v>
      </c>
      <c r="B372" s="315" t="s">
        <v>803</v>
      </c>
      <c r="C372" s="316">
        <v>5907690840211</v>
      </c>
      <c r="D372" s="317" t="s">
        <v>1908</v>
      </c>
      <c r="E372" s="318" t="s">
        <v>341</v>
      </c>
      <c r="F372" s="319" t="s">
        <v>342</v>
      </c>
      <c r="G372" s="229" t="s">
        <v>13</v>
      </c>
      <c r="H372" s="229" t="s">
        <v>799</v>
      </c>
      <c r="I372" s="229">
        <v>4</v>
      </c>
      <c r="J372" s="232">
        <v>61.65</v>
      </c>
      <c r="K372" s="304"/>
      <c r="L372" s="252">
        <f>K372*J372</f>
        <v>0</v>
      </c>
    </row>
    <row r="373" spans="1:12" ht="38.25" customHeight="1">
      <c r="A373" s="229">
        <v>362</v>
      </c>
      <c r="B373" s="315" t="s">
        <v>805</v>
      </c>
      <c r="C373" s="316">
        <v>5907690842338</v>
      </c>
      <c r="D373" s="317" t="s">
        <v>806</v>
      </c>
      <c r="E373" s="318" t="s">
        <v>341</v>
      </c>
      <c r="F373" s="319" t="s">
        <v>342</v>
      </c>
      <c r="G373" s="229" t="s">
        <v>13</v>
      </c>
      <c r="H373" s="229" t="s">
        <v>29</v>
      </c>
      <c r="I373" s="229">
        <v>48</v>
      </c>
      <c r="J373" s="232">
        <v>7.18</v>
      </c>
      <c r="K373" s="304"/>
      <c r="L373" s="252">
        <f>K373*J373</f>
        <v>0</v>
      </c>
    </row>
    <row r="374" spans="1:12" ht="38.25" customHeight="1">
      <c r="A374" s="229">
        <v>363</v>
      </c>
      <c r="B374" s="267" t="s">
        <v>807</v>
      </c>
      <c r="C374" s="268">
        <v>5907690840563</v>
      </c>
      <c r="D374" s="243" t="s">
        <v>1909</v>
      </c>
      <c r="E374" s="320"/>
      <c r="F374" s="238"/>
      <c r="G374" s="229" t="s">
        <v>13</v>
      </c>
      <c r="H374" s="229" t="s">
        <v>26</v>
      </c>
      <c r="I374" s="229">
        <v>72</v>
      </c>
      <c r="J374" s="232">
        <v>12.32</v>
      </c>
      <c r="K374" s="304"/>
      <c r="L374" s="252">
        <f>K374*J374</f>
        <v>0</v>
      </c>
    </row>
    <row r="375" spans="1:12" ht="38.25" customHeight="1">
      <c r="A375" s="229">
        <v>364</v>
      </c>
      <c r="B375" s="267" t="s">
        <v>809</v>
      </c>
      <c r="C375" s="268">
        <v>5907690840303</v>
      </c>
      <c r="D375" s="243" t="s">
        <v>1910</v>
      </c>
      <c r="E375" s="320"/>
      <c r="F375" s="238"/>
      <c r="G375" s="229" t="s">
        <v>13</v>
      </c>
      <c r="H375" s="229" t="s">
        <v>811</v>
      </c>
      <c r="I375" s="229">
        <v>144</v>
      </c>
      <c r="J375" s="232">
        <v>8.2100000000000009</v>
      </c>
      <c r="K375" s="304"/>
      <c r="L375" s="252">
        <f>K375*J375</f>
        <v>0</v>
      </c>
    </row>
    <row r="376" spans="1:12" ht="38.25" customHeight="1">
      <c r="A376" s="229">
        <v>365</v>
      </c>
      <c r="B376" s="315" t="s">
        <v>812</v>
      </c>
      <c r="C376" s="316">
        <v>5907690842369</v>
      </c>
      <c r="D376" s="317" t="s">
        <v>1911</v>
      </c>
      <c r="E376" s="318" t="s">
        <v>341</v>
      </c>
      <c r="F376" s="319" t="s">
        <v>342</v>
      </c>
      <c r="G376" s="229" t="s">
        <v>13</v>
      </c>
      <c r="H376" s="229" t="s">
        <v>17</v>
      </c>
      <c r="I376" s="229">
        <v>120</v>
      </c>
      <c r="J376" s="232">
        <v>2.04</v>
      </c>
      <c r="K376" s="304"/>
      <c r="L376" s="252">
        <f>K376*J376</f>
        <v>0</v>
      </c>
    </row>
    <row r="377" spans="1:12" ht="38.25" customHeight="1">
      <c r="A377" s="235"/>
      <c r="B377" s="235"/>
      <c r="C377" s="279"/>
      <c r="D377" s="302" t="s">
        <v>814</v>
      </c>
      <c r="E377" s="238"/>
      <c r="F377" s="238"/>
      <c r="G377" s="238"/>
      <c r="H377" s="238"/>
      <c r="I377" s="238"/>
      <c r="J377" s="232">
        <v>0</v>
      </c>
      <c r="K377" s="321"/>
      <c r="L377" s="322"/>
    </row>
    <row r="378" spans="1:12" ht="38.25" customHeight="1">
      <c r="A378" s="235">
        <v>366</v>
      </c>
      <c r="B378" s="235" t="s">
        <v>815</v>
      </c>
      <c r="C378" s="236">
        <v>5907690832087</v>
      </c>
      <c r="D378" s="243" t="s">
        <v>1912</v>
      </c>
      <c r="E378" s="318" t="s">
        <v>341</v>
      </c>
      <c r="F378" s="323" t="s">
        <v>817</v>
      </c>
      <c r="G378" s="229" t="s">
        <v>13</v>
      </c>
      <c r="H378" s="235" t="s">
        <v>642</v>
      </c>
      <c r="I378" s="235">
        <v>12</v>
      </c>
      <c r="J378" s="232">
        <v>0.81</v>
      </c>
      <c r="K378" s="251"/>
      <c r="L378" s="324">
        <f t="shared" ref="L378:L387" si="9">K378*J378</f>
        <v>0</v>
      </c>
    </row>
    <row r="379" spans="1:12" ht="38.25" customHeight="1">
      <c r="A379" s="235">
        <v>367</v>
      </c>
      <c r="B379" s="235" t="s">
        <v>818</v>
      </c>
      <c r="C379" s="236">
        <v>5907690834333</v>
      </c>
      <c r="D379" s="243" t="s">
        <v>819</v>
      </c>
      <c r="E379" s="318" t="s">
        <v>341</v>
      </c>
      <c r="F379" s="323" t="s">
        <v>817</v>
      </c>
      <c r="G379" s="229" t="s">
        <v>13</v>
      </c>
      <c r="H379" s="235" t="s">
        <v>820</v>
      </c>
      <c r="I379" s="235">
        <v>180</v>
      </c>
      <c r="J379" s="232">
        <v>4.0999999999999996</v>
      </c>
      <c r="K379" s="251"/>
      <c r="L379" s="324">
        <f t="shared" si="9"/>
        <v>0</v>
      </c>
    </row>
    <row r="380" spans="1:12" ht="38.25" customHeight="1">
      <c r="A380" s="235">
        <v>368</v>
      </c>
      <c r="B380" s="235" t="s">
        <v>821</v>
      </c>
      <c r="C380" s="236">
        <v>5907690834340</v>
      </c>
      <c r="D380" s="243" t="s">
        <v>1913</v>
      </c>
      <c r="E380" s="318" t="s">
        <v>341</v>
      </c>
      <c r="F380" s="323" t="s">
        <v>817</v>
      </c>
      <c r="G380" s="229" t="s">
        <v>13</v>
      </c>
      <c r="H380" s="235" t="s">
        <v>820</v>
      </c>
      <c r="I380" s="235">
        <v>180</v>
      </c>
      <c r="J380" s="232">
        <v>4.0999999999999996</v>
      </c>
      <c r="K380" s="251"/>
      <c r="L380" s="324">
        <f t="shared" si="9"/>
        <v>0</v>
      </c>
    </row>
    <row r="381" spans="1:12" ht="38.25" customHeight="1">
      <c r="A381" s="235">
        <v>369</v>
      </c>
      <c r="B381" s="235" t="s">
        <v>823</v>
      </c>
      <c r="C381" s="236">
        <v>5907690834364</v>
      </c>
      <c r="D381" s="243" t="s">
        <v>1914</v>
      </c>
      <c r="E381" s="318" t="s">
        <v>341</v>
      </c>
      <c r="F381" s="323" t="s">
        <v>817</v>
      </c>
      <c r="G381" s="229" t="s">
        <v>13</v>
      </c>
      <c r="H381" s="235" t="s">
        <v>820</v>
      </c>
      <c r="I381" s="235">
        <v>180</v>
      </c>
      <c r="J381" s="232">
        <v>4.0999999999999996</v>
      </c>
      <c r="K381" s="251"/>
      <c r="L381" s="324">
        <f t="shared" si="9"/>
        <v>0</v>
      </c>
    </row>
    <row r="382" spans="1:12" ht="38.25" customHeight="1">
      <c r="A382" s="235">
        <v>370</v>
      </c>
      <c r="B382" s="235" t="s">
        <v>825</v>
      </c>
      <c r="C382" s="236">
        <v>5907690834371</v>
      </c>
      <c r="D382" s="243" t="s">
        <v>826</v>
      </c>
      <c r="E382" s="318" t="s">
        <v>341</v>
      </c>
      <c r="F382" s="323" t="s">
        <v>817</v>
      </c>
      <c r="G382" s="229" t="s">
        <v>13</v>
      </c>
      <c r="H382" s="235" t="s">
        <v>820</v>
      </c>
      <c r="I382" s="235">
        <v>180</v>
      </c>
      <c r="J382" s="232">
        <v>4.0999999999999996</v>
      </c>
      <c r="K382" s="251"/>
      <c r="L382" s="324">
        <f t="shared" si="9"/>
        <v>0</v>
      </c>
    </row>
    <row r="383" spans="1:12" ht="38.25" customHeight="1">
      <c r="A383" s="235">
        <v>371</v>
      </c>
      <c r="B383" s="235" t="s">
        <v>827</v>
      </c>
      <c r="C383" s="236">
        <v>5907690834418</v>
      </c>
      <c r="D383" s="243" t="s">
        <v>1915</v>
      </c>
      <c r="E383" s="318" t="s">
        <v>341</v>
      </c>
      <c r="F383" s="323" t="s">
        <v>817</v>
      </c>
      <c r="G383" s="229" t="s">
        <v>13</v>
      </c>
      <c r="H383" s="235" t="s">
        <v>820</v>
      </c>
      <c r="I383" s="235">
        <v>180</v>
      </c>
      <c r="J383" s="232">
        <v>4.0999999999999996</v>
      </c>
      <c r="K383" s="251"/>
      <c r="L383" s="324">
        <f t="shared" si="9"/>
        <v>0</v>
      </c>
    </row>
    <row r="384" spans="1:12" ht="38.25" customHeight="1">
      <c r="A384" s="235">
        <v>372</v>
      </c>
      <c r="B384" s="235" t="s">
        <v>829</v>
      </c>
      <c r="C384" s="236">
        <v>5907690834449</v>
      </c>
      <c r="D384" s="243" t="s">
        <v>1916</v>
      </c>
      <c r="E384" s="318" t="s">
        <v>341</v>
      </c>
      <c r="F384" s="323" t="s">
        <v>817</v>
      </c>
      <c r="G384" s="229" t="s">
        <v>13</v>
      </c>
      <c r="H384" s="235" t="s">
        <v>820</v>
      </c>
      <c r="I384" s="235">
        <v>180</v>
      </c>
      <c r="J384" s="232">
        <v>4.0999999999999996</v>
      </c>
      <c r="K384" s="251"/>
      <c r="L384" s="324">
        <f t="shared" si="9"/>
        <v>0</v>
      </c>
    </row>
    <row r="385" spans="1:12" ht="38.25" customHeight="1">
      <c r="A385" s="235">
        <v>373</v>
      </c>
      <c r="B385" s="235" t="s">
        <v>831</v>
      </c>
      <c r="C385" s="268">
        <v>5907690814823</v>
      </c>
      <c r="D385" s="266" t="s">
        <v>832</v>
      </c>
      <c r="E385" s="318" t="s">
        <v>341</v>
      </c>
      <c r="F385" s="323" t="s">
        <v>817</v>
      </c>
      <c r="G385" s="229" t="s">
        <v>13</v>
      </c>
      <c r="H385" s="235" t="s">
        <v>29</v>
      </c>
      <c r="I385" s="235">
        <v>48</v>
      </c>
      <c r="J385" s="232">
        <v>4.0999999999999996</v>
      </c>
      <c r="K385" s="251"/>
      <c r="L385" s="324">
        <f t="shared" si="9"/>
        <v>0</v>
      </c>
    </row>
    <row r="386" spans="1:12" ht="38.25" customHeight="1">
      <c r="A386" s="235">
        <v>374</v>
      </c>
      <c r="B386" s="235" t="s">
        <v>833</v>
      </c>
      <c r="C386" s="268">
        <v>5907690815592</v>
      </c>
      <c r="D386" s="266" t="s">
        <v>1917</v>
      </c>
      <c r="E386" s="318" t="s">
        <v>341</v>
      </c>
      <c r="F386" s="323" t="s">
        <v>817</v>
      </c>
      <c r="G386" s="229" t="s">
        <v>13</v>
      </c>
      <c r="H386" s="235" t="s">
        <v>642</v>
      </c>
      <c r="I386" s="235">
        <v>12</v>
      </c>
      <c r="J386" s="232">
        <v>2.04</v>
      </c>
      <c r="K386" s="251"/>
      <c r="L386" s="324">
        <f t="shared" si="9"/>
        <v>0</v>
      </c>
    </row>
    <row r="387" spans="1:12" ht="38.25" customHeight="1">
      <c r="A387" s="235">
        <v>375</v>
      </c>
      <c r="B387" s="235" t="s">
        <v>835</v>
      </c>
      <c r="C387" s="268">
        <v>5907620128105</v>
      </c>
      <c r="D387" s="266" t="s">
        <v>1918</v>
      </c>
      <c r="E387" s="318" t="s">
        <v>341</v>
      </c>
      <c r="F387" s="323" t="s">
        <v>817</v>
      </c>
      <c r="G387" s="229" t="s">
        <v>13</v>
      </c>
      <c r="H387" s="235" t="s">
        <v>642</v>
      </c>
      <c r="I387" s="235">
        <v>12</v>
      </c>
      <c r="J387" s="232">
        <v>4.0999999999999996</v>
      </c>
      <c r="K387" s="251"/>
      <c r="L387" s="324">
        <f t="shared" si="9"/>
        <v>0</v>
      </c>
    </row>
    <row r="388" spans="1:12" ht="38.25" customHeight="1">
      <c r="A388" s="267"/>
      <c r="B388" s="272"/>
      <c r="C388" s="325"/>
      <c r="D388" s="326" t="s">
        <v>837</v>
      </c>
      <c r="E388" s="231"/>
      <c r="F388" s="231"/>
      <c r="G388" s="327"/>
      <c r="H388" s="327"/>
      <c r="I388" s="327"/>
      <c r="J388" s="232">
        <v>0</v>
      </c>
      <c r="K388" s="328"/>
      <c r="L388" s="329"/>
    </row>
    <row r="389" spans="1:12" ht="38.25" customHeight="1">
      <c r="A389" s="267"/>
      <c r="B389" s="327"/>
      <c r="C389" s="236"/>
      <c r="D389" s="330" t="s">
        <v>838</v>
      </c>
      <c r="E389" s="231"/>
      <c r="F389" s="331"/>
      <c r="G389" s="229"/>
      <c r="H389" s="229"/>
      <c r="I389" s="271"/>
      <c r="J389" s="232">
        <v>0</v>
      </c>
      <c r="K389" s="251"/>
      <c r="L389" s="332"/>
    </row>
    <row r="390" spans="1:12" ht="38.25" customHeight="1">
      <c r="A390" s="267">
        <v>1</v>
      </c>
      <c r="B390" s="235" t="s">
        <v>839</v>
      </c>
      <c r="C390" s="268">
        <v>5907690831820</v>
      </c>
      <c r="D390" s="243" t="s">
        <v>840</v>
      </c>
      <c r="E390" s="231"/>
      <c r="F390" s="331"/>
      <c r="G390" s="229" t="s">
        <v>13</v>
      </c>
      <c r="H390" s="229" t="s">
        <v>841</v>
      </c>
      <c r="I390" s="271">
        <v>2880</v>
      </c>
      <c r="J390" s="232">
        <v>0.71</v>
      </c>
      <c r="K390" s="251"/>
      <c r="L390" s="295">
        <f t="shared" ref="L390:L434" si="10">K390*J390</f>
        <v>0</v>
      </c>
    </row>
    <row r="391" spans="1:12" ht="38.25" customHeight="1">
      <c r="A391" s="267">
        <v>2</v>
      </c>
      <c r="B391" s="235" t="s">
        <v>842</v>
      </c>
      <c r="C391" s="268">
        <v>5907690831844</v>
      </c>
      <c r="D391" s="243" t="s">
        <v>843</v>
      </c>
      <c r="E391" s="231"/>
      <c r="F391" s="331"/>
      <c r="G391" s="229" t="s">
        <v>13</v>
      </c>
      <c r="H391" s="229" t="s">
        <v>841</v>
      </c>
      <c r="I391" s="271">
        <v>2880</v>
      </c>
      <c r="J391" s="232">
        <v>0.71</v>
      </c>
      <c r="K391" s="251"/>
      <c r="L391" s="295">
        <f t="shared" si="10"/>
        <v>0</v>
      </c>
    </row>
    <row r="392" spans="1:12" ht="38.25" customHeight="1">
      <c r="A392" s="267">
        <v>3</v>
      </c>
      <c r="B392" s="235" t="s">
        <v>844</v>
      </c>
      <c r="C392" s="268">
        <v>5907690831868</v>
      </c>
      <c r="D392" s="243" t="s">
        <v>845</v>
      </c>
      <c r="E392" s="231"/>
      <c r="F392" s="331"/>
      <c r="G392" s="229" t="s">
        <v>13</v>
      </c>
      <c r="H392" s="229" t="s">
        <v>841</v>
      </c>
      <c r="I392" s="271">
        <v>2880</v>
      </c>
      <c r="J392" s="232">
        <v>0.71</v>
      </c>
      <c r="K392" s="251"/>
      <c r="L392" s="295">
        <f t="shared" si="10"/>
        <v>0</v>
      </c>
    </row>
    <row r="393" spans="1:12" ht="38.25" customHeight="1">
      <c r="A393" s="267">
        <v>4</v>
      </c>
      <c r="B393" s="235" t="s">
        <v>846</v>
      </c>
      <c r="C393" s="268">
        <v>5907690831813</v>
      </c>
      <c r="D393" s="243" t="s">
        <v>847</v>
      </c>
      <c r="E393" s="231"/>
      <c r="F393" s="331"/>
      <c r="G393" s="229" t="s">
        <v>13</v>
      </c>
      <c r="H393" s="229" t="s">
        <v>848</v>
      </c>
      <c r="I393" s="271">
        <v>288</v>
      </c>
      <c r="J393" s="232">
        <v>3.07</v>
      </c>
      <c r="K393" s="251"/>
      <c r="L393" s="295">
        <f t="shared" si="10"/>
        <v>0</v>
      </c>
    </row>
    <row r="394" spans="1:12" ht="38.25" customHeight="1">
      <c r="A394" s="267">
        <v>5</v>
      </c>
      <c r="B394" s="235" t="str">
        <f>CONCATENATE(MID(C394,9,5),"PTR")</f>
        <v>87404PTR</v>
      </c>
      <c r="C394" s="236">
        <v>5907808887404</v>
      </c>
      <c r="D394" s="243" t="s">
        <v>849</v>
      </c>
      <c r="E394" s="231"/>
      <c r="F394" s="331"/>
      <c r="G394" s="229" t="s">
        <v>13</v>
      </c>
      <c r="H394" s="229" t="s">
        <v>850</v>
      </c>
      <c r="I394" s="271">
        <v>960</v>
      </c>
      <c r="J394" s="232">
        <v>1.53</v>
      </c>
      <c r="K394" s="251"/>
      <c r="L394" s="295">
        <f t="shared" si="10"/>
        <v>0</v>
      </c>
    </row>
    <row r="395" spans="1:12" ht="38.25" customHeight="1">
      <c r="A395" s="267">
        <v>6</v>
      </c>
      <c r="B395" s="235" t="str">
        <f>CONCATENATE(MID(C395,9,5),"PTR")</f>
        <v>87381PTR</v>
      </c>
      <c r="C395" s="236">
        <v>5907808887381</v>
      </c>
      <c r="D395" s="243" t="s">
        <v>851</v>
      </c>
      <c r="E395" s="231"/>
      <c r="F395" s="331"/>
      <c r="G395" s="229" t="s">
        <v>13</v>
      </c>
      <c r="H395" s="229" t="s">
        <v>850</v>
      </c>
      <c r="I395" s="271">
        <v>960</v>
      </c>
      <c r="J395" s="232">
        <v>1.53</v>
      </c>
      <c r="K395" s="251"/>
      <c r="L395" s="295">
        <f t="shared" si="10"/>
        <v>0</v>
      </c>
    </row>
    <row r="396" spans="1:12" ht="38.25" customHeight="1">
      <c r="A396" s="267">
        <v>7</v>
      </c>
      <c r="B396" s="235" t="str">
        <f>CONCATENATE(MID(C396,9,5),"PTR")</f>
        <v>87428PTR</v>
      </c>
      <c r="C396" s="236">
        <v>5907808887428</v>
      </c>
      <c r="D396" s="243" t="s">
        <v>852</v>
      </c>
      <c r="E396" s="231"/>
      <c r="F396" s="331"/>
      <c r="G396" s="229" t="s">
        <v>13</v>
      </c>
      <c r="H396" s="229" t="s">
        <v>850</v>
      </c>
      <c r="I396" s="271">
        <v>960</v>
      </c>
      <c r="J396" s="232">
        <v>1.53</v>
      </c>
      <c r="K396" s="251"/>
      <c r="L396" s="295">
        <f t="shared" si="10"/>
        <v>0</v>
      </c>
    </row>
    <row r="397" spans="1:12" ht="38.25" customHeight="1">
      <c r="A397" s="267">
        <v>8</v>
      </c>
      <c r="B397" s="333" t="s">
        <v>853</v>
      </c>
      <c r="C397" s="236">
        <v>5907808887473</v>
      </c>
      <c r="D397" s="243" t="s">
        <v>1919</v>
      </c>
      <c r="E397" s="231"/>
      <c r="F397" s="331"/>
      <c r="G397" s="229" t="s">
        <v>34</v>
      </c>
      <c r="H397" s="229" t="s">
        <v>52</v>
      </c>
      <c r="I397" s="271">
        <v>1296</v>
      </c>
      <c r="J397" s="232">
        <v>1.53</v>
      </c>
      <c r="K397" s="251"/>
      <c r="L397" s="295">
        <f t="shared" si="10"/>
        <v>0</v>
      </c>
    </row>
    <row r="398" spans="1:12" ht="38.25" customHeight="1">
      <c r="A398" s="267">
        <v>9</v>
      </c>
      <c r="B398" s="235" t="s">
        <v>855</v>
      </c>
      <c r="C398" s="236">
        <v>5907808887541</v>
      </c>
      <c r="D398" s="243" t="s">
        <v>856</v>
      </c>
      <c r="E398" s="318" t="s">
        <v>341</v>
      </c>
      <c r="F398" s="334" t="s">
        <v>817</v>
      </c>
      <c r="G398" s="229" t="s">
        <v>13</v>
      </c>
      <c r="H398" s="229" t="s">
        <v>52</v>
      </c>
      <c r="I398" s="271">
        <v>1296</v>
      </c>
      <c r="J398" s="232">
        <v>1.32</v>
      </c>
      <c r="K398" s="251"/>
      <c r="L398" s="295">
        <f t="shared" si="10"/>
        <v>0</v>
      </c>
    </row>
    <row r="399" spans="1:12" ht="38.25" customHeight="1">
      <c r="A399" s="267">
        <v>10</v>
      </c>
      <c r="B399" s="235" t="s">
        <v>857</v>
      </c>
      <c r="C399" s="236">
        <v>5907808887442</v>
      </c>
      <c r="D399" s="243" t="s">
        <v>858</v>
      </c>
      <c r="E399" s="318" t="s">
        <v>341</v>
      </c>
      <c r="F399" s="334" t="s">
        <v>817</v>
      </c>
      <c r="G399" s="229" t="s">
        <v>13</v>
      </c>
      <c r="H399" s="229" t="s">
        <v>52</v>
      </c>
      <c r="I399" s="271">
        <v>1296</v>
      </c>
      <c r="J399" s="232">
        <v>1.43</v>
      </c>
      <c r="K399" s="251"/>
      <c r="L399" s="295">
        <f t="shared" si="10"/>
        <v>0</v>
      </c>
    </row>
    <row r="400" spans="1:12" ht="38.25" customHeight="1">
      <c r="A400" s="267">
        <v>11</v>
      </c>
      <c r="B400" s="235" t="s">
        <v>859</v>
      </c>
      <c r="C400" s="236">
        <v>5907690831561</v>
      </c>
      <c r="D400" s="243" t="s">
        <v>860</v>
      </c>
      <c r="E400" s="318" t="s">
        <v>341</v>
      </c>
      <c r="F400" s="334" t="s">
        <v>817</v>
      </c>
      <c r="G400" s="229" t="s">
        <v>13</v>
      </c>
      <c r="H400" s="229" t="s">
        <v>52</v>
      </c>
      <c r="I400" s="271">
        <v>1296</v>
      </c>
      <c r="J400" s="232">
        <v>1.83</v>
      </c>
      <c r="K400" s="251"/>
      <c r="L400" s="295">
        <f t="shared" si="10"/>
        <v>0</v>
      </c>
    </row>
    <row r="401" spans="1:12" ht="38.25" customHeight="1">
      <c r="A401" s="267">
        <v>12</v>
      </c>
      <c r="B401" s="235" t="s">
        <v>861</v>
      </c>
      <c r="C401" s="268">
        <v>5907690831509</v>
      </c>
      <c r="D401" s="243" t="s">
        <v>862</v>
      </c>
      <c r="E401" s="318" t="s">
        <v>341</v>
      </c>
      <c r="F401" s="334" t="s">
        <v>817</v>
      </c>
      <c r="G401" s="229" t="s">
        <v>13</v>
      </c>
      <c r="H401" s="229" t="s">
        <v>52</v>
      </c>
      <c r="I401" s="271">
        <v>1296</v>
      </c>
      <c r="J401" s="232">
        <v>1.24</v>
      </c>
      <c r="K401" s="251"/>
      <c r="L401" s="295">
        <f t="shared" si="10"/>
        <v>0</v>
      </c>
    </row>
    <row r="402" spans="1:12" ht="38.25" customHeight="1">
      <c r="A402" s="267">
        <v>13</v>
      </c>
      <c r="B402" s="235" t="str">
        <f>CONCATENATE(MID(C402,9,5),"PTR")</f>
        <v>87565PTR</v>
      </c>
      <c r="C402" s="236">
        <v>5907808887565</v>
      </c>
      <c r="D402" s="243" t="s">
        <v>863</v>
      </c>
      <c r="E402" s="318" t="s">
        <v>341</v>
      </c>
      <c r="F402" s="334" t="s">
        <v>817</v>
      </c>
      <c r="G402" s="229" t="s">
        <v>13</v>
      </c>
      <c r="H402" s="229" t="s">
        <v>52</v>
      </c>
      <c r="I402" s="271">
        <v>1296</v>
      </c>
      <c r="J402" s="232">
        <v>1.53</v>
      </c>
      <c r="K402" s="251"/>
      <c r="L402" s="295">
        <f t="shared" si="10"/>
        <v>0</v>
      </c>
    </row>
    <row r="403" spans="1:12" ht="38.25" customHeight="1">
      <c r="A403" s="267">
        <v>14</v>
      </c>
      <c r="B403" s="235" t="str">
        <f>CONCATENATE(MID(C403,9,5),"PTR")</f>
        <v>13581PTR</v>
      </c>
      <c r="C403" s="236">
        <v>5907690813581</v>
      </c>
      <c r="D403" s="243" t="s">
        <v>864</v>
      </c>
      <c r="E403" s="231"/>
      <c r="F403" s="331"/>
      <c r="G403" s="229" t="s">
        <v>13</v>
      </c>
      <c r="H403" s="229" t="s">
        <v>52</v>
      </c>
      <c r="I403" s="271">
        <v>1298</v>
      </c>
      <c r="J403" s="232">
        <v>1.9</v>
      </c>
      <c r="K403" s="251"/>
      <c r="L403" s="295">
        <f t="shared" si="10"/>
        <v>0</v>
      </c>
    </row>
    <row r="404" spans="1:12" ht="38.25" customHeight="1">
      <c r="A404" s="267">
        <v>15</v>
      </c>
      <c r="B404" s="235" t="s">
        <v>865</v>
      </c>
      <c r="C404" s="268">
        <v>5907690832919</v>
      </c>
      <c r="D404" s="243" t="s">
        <v>866</v>
      </c>
      <c r="E404" s="231"/>
      <c r="F404" s="331"/>
      <c r="G404" s="229" t="s">
        <v>13</v>
      </c>
      <c r="H404" s="229" t="s">
        <v>194</v>
      </c>
      <c r="I404" s="271">
        <v>144</v>
      </c>
      <c r="J404" s="232">
        <v>1.22</v>
      </c>
      <c r="K404" s="251"/>
      <c r="L404" s="295">
        <f t="shared" si="10"/>
        <v>0</v>
      </c>
    </row>
    <row r="405" spans="1:12" ht="38.25" customHeight="1">
      <c r="A405" s="267">
        <v>16</v>
      </c>
      <c r="B405" s="235" t="s">
        <v>867</v>
      </c>
      <c r="C405" s="268">
        <v>5907690831462</v>
      </c>
      <c r="D405" s="243" t="s">
        <v>868</v>
      </c>
      <c r="E405" s="318" t="s">
        <v>341</v>
      </c>
      <c r="F405" s="334" t="s">
        <v>817</v>
      </c>
      <c r="G405" s="229" t="s">
        <v>13</v>
      </c>
      <c r="H405" s="229" t="s">
        <v>52</v>
      </c>
      <c r="I405" s="271">
        <v>1296</v>
      </c>
      <c r="J405" s="232">
        <v>1.22</v>
      </c>
      <c r="K405" s="251"/>
      <c r="L405" s="295">
        <f t="shared" si="10"/>
        <v>0</v>
      </c>
    </row>
    <row r="406" spans="1:12" ht="38.25" customHeight="1">
      <c r="A406" s="267">
        <v>17</v>
      </c>
      <c r="B406" s="235" t="s">
        <v>869</v>
      </c>
      <c r="C406" s="268">
        <v>5907690831547</v>
      </c>
      <c r="D406" s="243" t="s">
        <v>870</v>
      </c>
      <c r="E406" s="318" t="s">
        <v>341</v>
      </c>
      <c r="F406" s="334" t="s">
        <v>817</v>
      </c>
      <c r="G406" s="229" t="s">
        <v>13</v>
      </c>
      <c r="H406" s="229" t="s">
        <v>871</v>
      </c>
      <c r="I406" s="271">
        <v>1728</v>
      </c>
      <c r="J406" s="232">
        <v>0.78</v>
      </c>
      <c r="K406" s="251"/>
      <c r="L406" s="295">
        <f t="shared" si="10"/>
        <v>0</v>
      </c>
    </row>
    <row r="407" spans="1:12" ht="38.25" customHeight="1">
      <c r="A407" s="267">
        <v>18</v>
      </c>
      <c r="B407" s="235" t="s">
        <v>872</v>
      </c>
      <c r="C407" s="268">
        <v>5907690831660</v>
      </c>
      <c r="D407" s="243" t="s">
        <v>873</v>
      </c>
      <c r="E407" s="231"/>
      <c r="F407" s="331"/>
      <c r="G407" s="229" t="s">
        <v>13</v>
      </c>
      <c r="H407" s="229" t="s">
        <v>871</v>
      </c>
      <c r="I407" s="271">
        <v>1728</v>
      </c>
      <c r="J407" s="232">
        <v>0.78</v>
      </c>
      <c r="K407" s="251"/>
      <c r="L407" s="295">
        <f t="shared" si="10"/>
        <v>0</v>
      </c>
    </row>
    <row r="408" spans="1:12" ht="38.25" customHeight="1">
      <c r="A408" s="267">
        <v>19</v>
      </c>
      <c r="B408" s="333" t="s">
        <v>874</v>
      </c>
      <c r="C408" s="236">
        <v>5907690866297</v>
      </c>
      <c r="D408" s="335" t="s">
        <v>1920</v>
      </c>
      <c r="E408" s="231"/>
      <c r="F408" s="336"/>
      <c r="G408" s="267" t="s">
        <v>34</v>
      </c>
      <c r="H408" s="229" t="s">
        <v>52</v>
      </c>
      <c r="I408" s="271">
        <v>1296</v>
      </c>
      <c r="J408" s="232">
        <v>1.53</v>
      </c>
      <c r="K408" s="298"/>
      <c r="L408" s="295">
        <f t="shared" si="10"/>
        <v>0</v>
      </c>
    </row>
    <row r="409" spans="1:12" ht="38.25" customHeight="1">
      <c r="A409" s="267">
        <v>20</v>
      </c>
      <c r="B409" s="333" t="s">
        <v>876</v>
      </c>
      <c r="C409" s="236">
        <v>5907690866303</v>
      </c>
      <c r="D409" s="335" t="s">
        <v>1921</v>
      </c>
      <c r="E409" s="231"/>
      <c r="F409" s="336"/>
      <c r="G409" s="267" t="s">
        <v>34</v>
      </c>
      <c r="H409" s="229" t="s">
        <v>52</v>
      </c>
      <c r="I409" s="271">
        <v>1296</v>
      </c>
      <c r="J409" s="232">
        <v>1.53</v>
      </c>
      <c r="K409" s="298"/>
      <c r="L409" s="295">
        <f t="shared" si="10"/>
        <v>0</v>
      </c>
    </row>
    <row r="410" spans="1:12" ht="38.25" customHeight="1">
      <c r="A410" s="267">
        <v>21</v>
      </c>
      <c r="B410" s="235" t="s">
        <v>878</v>
      </c>
      <c r="C410" s="268">
        <v>5907690831646</v>
      </c>
      <c r="D410" s="243" t="s">
        <v>879</v>
      </c>
      <c r="E410" s="231"/>
      <c r="F410" s="331"/>
      <c r="G410" s="229" t="s">
        <v>13</v>
      </c>
      <c r="H410" s="229" t="s">
        <v>52</v>
      </c>
      <c r="I410" s="271">
        <v>1296</v>
      </c>
      <c r="J410" s="232">
        <v>1.22</v>
      </c>
      <c r="K410" s="251"/>
      <c r="L410" s="295">
        <f t="shared" si="10"/>
        <v>0</v>
      </c>
    </row>
    <row r="411" spans="1:12" ht="38.25" customHeight="1">
      <c r="A411" s="267">
        <v>22</v>
      </c>
      <c r="B411" s="235" t="s">
        <v>880</v>
      </c>
      <c r="C411" s="268">
        <v>5907690831622</v>
      </c>
      <c r="D411" s="243" t="s">
        <v>881</v>
      </c>
      <c r="E411" s="231"/>
      <c r="F411" s="331"/>
      <c r="G411" s="229" t="s">
        <v>13</v>
      </c>
      <c r="H411" s="229" t="s">
        <v>52</v>
      </c>
      <c r="I411" s="271">
        <v>1296</v>
      </c>
      <c r="J411" s="232">
        <v>1.22</v>
      </c>
      <c r="K411" s="251"/>
      <c r="L411" s="295">
        <f t="shared" si="10"/>
        <v>0</v>
      </c>
    </row>
    <row r="412" spans="1:12" ht="38.25" customHeight="1">
      <c r="A412" s="267">
        <v>23</v>
      </c>
      <c r="B412" s="235" t="str">
        <f>CONCATENATE(MID(C412,9,5),"PTR")</f>
        <v>89514PTR</v>
      </c>
      <c r="C412" s="236">
        <v>5907808889514</v>
      </c>
      <c r="D412" s="243" t="s">
        <v>882</v>
      </c>
      <c r="E412" s="318" t="s">
        <v>341</v>
      </c>
      <c r="F412" s="334" t="s">
        <v>817</v>
      </c>
      <c r="G412" s="229" t="s">
        <v>13</v>
      </c>
      <c r="H412" s="229" t="s">
        <v>883</v>
      </c>
      <c r="I412" s="271">
        <v>864</v>
      </c>
      <c r="J412" s="232">
        <v>1.32</v>
      </c>
      <c r="K412" s="251"/>
      <c r="L412" s="295">
        <f t="shared" si="10"/>
        <v>0</v>
      </c>
    </row>
    <row r="413" spans="1:12" ht="38.25" customHeight="1">
      <c r="A413" s="267">
        <v>24</v>
      </c>
      <c r="B413" s="235" t="str">
        <f>CONCATENATE(MID(C413,9,5),"PTR")</f>
        <v>89538PTR</v>
      </c>
      <c r="C413" s="236">
        <v>5907808889538</v>
      </c>
      <c r="D413" s="243" t="s">
        <v>884</v>
      </c>
      <c r="E413" s="318" t="s">
        <v>341</v>
      </c>
      <c r="F413" s="334" t="s">
        <v>817</v>
      </c>
      <c r="G413" s="229" t="s">
        <v>13</v>
      </c>
      <c r="H413" s="229" t="s">
        <v>883</v>
      </c>
      <c r="I413" s="271">
        <v>864</v>
      </c>
      <c r="J413" s="232">
        <v>1.32</v>
      </c>
      <c r="K413" s="251"/>
      <c r="L413" s="295">
        <f t="shared" si="10"/>
        <v>0</v>
      </c>
    </row>
    <row r="414" spans="1:12" ht="38.25" customHeight="1">
      <c r="A414" s="267">
        <v>25</v>
      </c>
      <c r="B414" s="235" t="str">
        <f>CONCATENATE(MID(C414,9,5),"PTR")</f>
        <v>89552PTR</v>
      </c>
      <c r="C414" s="236">
        <v>5907808889552</v>
      </c>
      <c r="D414" s="243" t="s">
        <v>885</v>
      </c>
      <c r="E414" s="318" t="s">
        <v>341</v>
      </c>
      <c r="F414" s="334" t="s">
        <v>817</v>
      </c>
      <c r="G414" s="229" t="s">
        <v>13</v>
      </c>
      <c r="H414" s="229" t="s">
        <v>883</v>
      </c>
      <c r="I414" s="271">
        <v>864</v>
      </c>
      <c r="J414" s="232">
        <v>1.32</v>
      </c>
      <c r="K414" s="251"/>
      <c r="L414" s="295">
        <f t="shared" si="10"/>
        <v>0</v>
      </c>
    </row>
    <row r="415" spans="1:12" ht="38.25" customHeight="1">
      <c r="A415" s="267">
        <v>26</v>
      </c>
      <c r="B415" s="235" t="s">
        <v>886</v>
      </c>
      <c r="C415" s="268">
        <v>5907808887503</v>
      </c>
      <c r="D415" s="243" t="s">
        <v>887</v>
      </c>
      <c r="E415" s="318" t="s">
        <v>341</v>
      </c>
      <c r="F415" s="334" t="s">
        <v>817</v>
      </c>
      <c r="G415" s="229" t="s">
        <v>13</v>
      </c>
      <c r="H415" s="229" t="s">
        <v>52</v>
      </c>
      <c r="I415" s="271">
        <v>1296</v>
      </c>
      <c r="J415" s="232">
        <v>1.64</v>
      </c>
      <c r="K415" s="251"/>
      <c r="L415" s="295">
        <f t="shared" si="10"/>
        <v>0</v>
      </c>
    </row>
    <row r="416" spans="1:12" ht="38.25" customHeight="1">
      <c r="A416" s="267">
        <v>27</v>
      </c>
      <c r="B416" s="235" t="s">
        <v>888</v>
      </c>
      <c r="C416" s="268">
        <v>5907690831608</v>
      </c>
      <c r="D416" s="243" t="s">
        <v>889</v>
      </c>
      <c r="E416" s="231"/>
      <c r="F416" s="331"/>
      <c r="G416" s="229" t="s">
        <v>13</v>
      </c>
      <c r="H416" s="229" t="s">
        <v>52</v>
      </c>
      <c r="I416" s="271">
        <v>1296</v>
      </c>
      <c r="J416" s="232">
        <v>1.64</v>
      </c>
      <c r="K416" s="251"/>
      <c r="L416" s="295">
        <f t="shared" si="10"/>
        <v>0</v>
      </c>
    </row>
    <row r="417" spans="1:12" ht="38.25" customHeight="1">
      <c r="A417" s="267">
        <v>28</v>
      </c>
      <c r="B417" s="235" t="s">
        <v>890</v>
      </c>
      <c r="C417" s="236">
        <v>5907690813642</v>
      </c>
      <c r="D417" s="243" t="s">
        <v>891</v>
      </c>
      <c r="E417" s="231"/>
      <c r="F417" s="336"/>
      <c r="G417" s="229" t="s">
        <v>13</v>
      </c>
      <c r="H417" s="229" t="s">
        <v>258</v>
      </c>
      <c r="I417" s="271">
        <v>864</v>
      </c>
      <c r="J417" s="232">
        <v>2</v>
      </c>
      <c r="K417" s="298"/>
      <c r="L417" s="295">
        <f t="shared" si="10"/>
        <v>0</v>
      </c>
    </row>
    <row r="418" spans="1:12" ht="38.25" customHeight="1">
      <c r="A418" s="267">
        <v>29</v>
      </c>
      <c r="B418" s="235" t="s">
        <v>892</v>
      </c>
      <c r="C418" s="236">
        <v>5907690831448</v>
      </c>
      <c r="D418" s="243" t="s">
        <v>893</v>
      </c>
      <c r="E418" s="318" t="s">
        <v>341</v>
      </c>
      <c r="F418" s="334" t="s">
        <v>817</v>
      </c>
      <c r="G418" s="229" t="s">
        <v>13</v>
      </c>
      <c r="H418" s="229" t="s">
        <v>850</v>
      </c>
      <c r="I418" s="271">
        <v>960</v>
      </c>
      <c r="J418" s="232">
        <v>0.97</v>
      </c>
      <c r="K418" s="251"/>
      <c r="L418" s="295">
        <f t="shared" si="10"/>
        <v>0</v>
      </c>
    </row>
    <row r="419" spans="1:12" ht="38.25" customHeight="1">
      <c r="A419" s="267">
        <v>30</v>
      </c>
      <c r="B419" s="235" t="s">
        <v>859</v>
      </c>
      <c r="C419" s="236">
        <v>5907690831561</v>
      </c>
      <c r="D419" s="243" t="s">
        <v>860</v>
      </c>
      <c r="E419" s="231"/>
      <c r="F419" s="331"/>
      <c r="G419" s="229" t="s">
        <v>13</v>
      </c>
      <c r="H419" s="229" t="s">
        <v>52</v>
      </c>
      <c r="I419" s="271">
        <v>1296</v>
      </c>
      <c r="J419" s="232">
        <v>1.83</v>
      </c>
      <c r="K419" s="251"/>
      <c r="L419" s="295">
        <f t="shared" si="10"/>
        <v>0</v>
      </c>
    </row>
    <row r="420" spans="1:12" ht="38.25" customHeight="1">
      <c r="A420" s="267">
        <v>31</v>
      </c>
      <c r="B420" s="235" t="s">
        <v>894</v>
      </c>
      <c r="C420" s="236">
        <v>5907690832360</v>
      </c>
      <c r="D420" s="243" t="s">
        <v>895</v>
      </c>
      <c r="E420" s="231"/>
      <c r="F420" s="336"/>
      <c r="G420" s="229" t="s">
        <v>13</v>
      </c>
      <c r="H420" s="229" t="s">
        <v>52</v>
      </c>
      <c r="I420" s="271">
        <v>1296</v>
      </c>
      <c r="J420" s="232">
        <v>2.21</v>
      </c>
      <c r="K420" s="298"/>
      <c r="L420" s="295">
        <f t="shared" si="10"/>
        <v>0</v>
      </c>
    </row>
    <row r="421" spans="1:12" ht="38.25" customHeight="1">
      <c r="A421" s="267">
        <v>32</v>
      </c>
      <c r="B421" s="235" t="s">
        <v>896</v>
      </c>
      <c r="C421" s="236">
        <v>5907690844011</v>
      </c>
      <c r="D421" s="243" t="s">
        <v>897</v>
      </c>
      <c r="E421" s="231"/>
      <c r="F421" s="336"/>
      <c r="G421" s="229" t="s">
        <v>13</v>
      </c>
      <c r="H421" s="229" t="s">
        <v>52</v>
      </c>
      <c r="I421" s="271">
        <v>1296</v>
      </c>
      <c r="J421" s="232">
        <v>2.15</v>
      </c>
      <c r="K421" s="298"/>
      <c r="L421" s="295">
        <f t="shared" si="10"/>
        <v>0</v>
      </c>
    </row>
    <row r="422" spans="1:12" ht="38.25" customHeight="1">
      <c r="A422" s="267">
        <v>33</v>
      </c>
      <c r="B422" s="235" t="s">
        <v>898</v>
      </c>
      <c r="C422" s="236">
        <v>5907690844059</v>
      </c>
      <c r="D422" s="243" t="s">
        <v>899</v>
      </c>
      <c r="E422" s="231"/>
      <c r="F422" s="336"/>
      <c r="G422" s="229" t="s">
        <v>13</v>
      </c>
      <c r="H422" s="229" t="s">
        <v>52</v>
      </c>
      <c r="I422" s="271">
        <v>1296</v>
      </c>
      <c r="J422" s="232">
        <v>2.15</v>
      </c>
      <c r="K422" s="298"/>
      <c r="L422" s="295">
        <f t="shared" si="10"/>
        <v>0</v>
      </c>
    </row>
    <row r="423" spans="1:12" ht="38.25" customHeight="1">
      <c r="A423" s="267"/>
      <c r="B423" s="235"/>
      <c r="C423" s="236"/>
      <c r="D423" s="330" t="s">
        <v>900</v>
      </c>
      <c r="E423" s="231"/>
      <c r="F423" s="336"/>
      <c r="G423" s="229"/>
      <c r="H423" s="229"/>
      <c r="I423" s="271"/>
      <c r="J423" s="232">
        <v>0</v>
      </c>
      <c r="K423" s="298"/>
      <c r="L423" s="295"/>
    </row>
    <row r="424" spans="1:12" ht="38.25" customHeight="1">
      <c r="A424" s="267">
        <v>34</v>
      </c>
      <c r="B424" s="337" t="s">
        <v>901</v>
      </c>
      <c r="C424" s="236">
        <v>5907690867997</v>
      </c>
      <c r="D424" s="338" t="s">
        <v>1922</v>
      </c>
      <c r="E424" s="318" t="s">
        <v>341</v>
      </c>
      <c r="F424" s="334" t="s">
        <v>817</v>
      </c>
      <c r="G424" s="235" t="s">
        <v>34</v>
      </c>
      <c r="H424" s="235" t="s">
        <v>903</v>
      </c>
      <c r="I424" s="235">
        <v>1200</v>
      </c>
      <c r="J424" s="232">
        <v>4.72</v>
      </c>
      <c r="K424" s="298">
        <v>1</v>
      </c>
      <c r="L424" s="295">
        <f t="shared" si="10"/>
        <v>4.72</v>
      </c>
    </row>
    <row r="425" spans="1:12" ht="38.25" customHeight="1">
      <c r="A425" s="267">
        <v>35</v>
      </c>
      <c r="B425" s="339" t="s">
        <v>904</v>
      </c>
      <c r="C425" s="236">
        <v>5907690867959</v>
      </c>
      <c r="D425" s="340" t="s">
        <v>905</v>
      </c>
      <c r="E425" s="318" t="s">
        <v>341</v>
      </c>
      <c r="F425" s="334" t="s">
        <v>817</v>
      </c>
      <c r="G425" s="235" t="s">
        <v>13</v>
      </c>
      <c r="H425" s="235" t="s">
        <v>850</v>
      </c>
      <c r="I425" s="235">
        <v>960</v>
      </c>
      <c r="J425" s="232">
        <v>4.72</v>
      </c>
      <c r="K425" s="298"/>
      <c r="L425" s="295">
        <f t="shared" si="10"/>
        <v>0</v>
      </c>
    </row>
    <row r="426" spans="1:12" ht="38.25" customHeight="1">
      <c r="A426" s="267">
        <v>36</v>
      </c>
      <c r="B426" s="339" t="s">
        <v>906</v>
      </c>
      <c r="C426" s="236">
        <v>5907690867942</v>
      </c>
      <c r="D426" s="338" t="s">
        <v>907</v>
      </c>
      <c r="E426" s="318" t="s">
        <v>341</v>
      </c>
      <c r="F426" s="334" t="s">
        <v>817</v>
      </c>
      <c r="G426" s="235" t="s">
        <v>13</v>
      </c>
      <c r="H426" s="235" t="s">
        <v>850</v>
      </c>
      <c r="I426" s="235">
        <v>960</v>
      </c>
      <c r="J426" s="232">
        <v>4.72</v>
      </c>
      <c r="K426" s="298"/>
      <c r="L426" s="295">
        <f t="shared" si="10"/>
        <v>0</v>
      </c>
    </row>
    <row r="427" spans="1:12" ht="38.25" customHeight="1">
      <c r="A427" s="267">
        <v>37</v>
      </c>
      <c r="B427" s="339" t="s">
        <v>908</v>
      </c>
      <c r="C427" s="236">
        <v>5907690867966</v>
      </c>
      <c r="D427" s="340" t="s">
        <v>909</v>
      </c>
      <c r="E427" s="318" t="s">
        <v>341</v>
      </c>
      <c r="F427" s="334" t="s">
        <v>817</v>
      </c>
      <c r="G427" s="235" t="s">
        <v>13</v>
      </c>
      <c r="H427" s="235" t="s">
        <v>850</v>
      </c>
      <c r="I427" s="235">
        <v>960</v>
      </c>
      <c r="J427" s="232">
        <v>4.72</v>
      </c>
      <c r="K427" s="298"/>
      <c r="L427" s="295">
        <f t="shared" si="10"/>
        <v>0</v>
      </c>
    </row>
    <row r="428" spans="1:12" ht="38.25" customHeight="1">
      <c r="A428" s="267">
        <v>38</v>
      </c>
      <c r="B428" s="337" t="s">
        <v>910</v>
      </c>
      <c r="C428" s="236">
        <v>5907690868093</v>
      </c>
      <c r="D428" s="338" t="s">
        <v>1923</v>
      </c>
      <c r="E428" s="318" t="s">
        <v>341</v>
      </c>
      <c r="F428" s="334" t="s">
        <v>817</v>
      </c>
      <c r="G428" s="235" t="s">
        <v>34</v>
      </c>
      <c r="H428" s="235" t="s">
        <v>912</v>
      </c>
      <c r="I428" s="235">
        <v>576</v>
      </c>
      <c r="J428" s="232">
        <v>3.69</v>
      </c>
      <c r="K428" s="298"/>
      <c r="L428" s="295">
        <f t="shared" si="10"/>
        <v>0</v>
      </c>
    </row>
    <row r="429" spans="1:12" ht="38.25" customHeight="1">
      <c r="A429" s="267">
        <v>39</v>
      </c>
      <c r="B429" s="327" t="s">
        <v>913</v>
      </c>
      <c r="C429" s="236">
        <v>5907690868086</v>
      </c>
      <c r="D429" s="338" t="s">
        <v>914</v>
      </c>
      <c r="E429" s="318" t="s">
        <v>341</v>
      </c>
      <c r="F429" s="334" t="s">
        <v>817</v>
      </c>
      <c r="G429" s="235" t="s">
        <v>13</v>
      </c>
      <c r="H429" s="235" t="s">
        <v>850</v>
      </c>
      <c r="I429" s="235">
        <v>960</v>
      </c>
      <c r="J429" s="232">
        <v>3.69</v>
      </c>
      <c r="K429" s="298"/>
      <c r="L429" s="295">
        <f t="shared" si="10"/>
        <v>0</v>
      </c>
    </row>
    <row r="430" spans="1:12" ht="38.25" customHeight="1">
      <c r="A430" s="267">
        <v>40</v>
      </c>
      <c r="B430" s="339" t="s">
        <v>915</v>
      </c>
      <c r="C430" s="236">
        <v>5907690868079</v>
      </c>
      <c r="D430" s="338" t="s">
        <v>916</v>
      </c>
      <c r="E430" s="318" t="s">
        <v>341</v>
      </c>
      <c r="F430" s="334" t="s">
        <v>817</v>
      </c>
      <c r="G430" s="235" t="s">
        <v>13</v>
      </c>
      <c r="H430" s="235" t="s">
        <v>850</v>
      </c>
      <c r="I430" s="235">
        <v>960</v>
      </c>
      <c r="J430" s="232">
        <v>3.69</v>
      </c>
      <c r="K430" s="298"/>
      <c r="L430" s="295">
        <f t="shared" si="10"/>
        <v>0</v>
      </c>
    </row>
    <row r="431" spans="1:12" ht="38.25" customHeight="1">
      <c r="A431" s="267">
        <v>41</v>
      </c>
      <c r="B431" s="333" t="s">
        <v>917</v>
      </c>
      <c r="C431" s="236">
        <v>5907690868178</v>
      </c>
      <c r="D431" s="338" t="s">
        <v>1924</v>
      </c>
      <c r="E431" s="318" t="s">
        <v>341</v>
      </c>
      <c r="F431" s="334" t="s">
        <v>817</v>
      </c>
      <c r="G431" s="235" t="s">
        <v>34</v>
      </c>
      <c r="H431" s="235" t="s">
        <v>912</v>
      </c>
      <c r="I431" s="235">
        <v>576</v>
      </c>
      <c r="J431" s="232">
        <v>4.0999999999999996</v>
      </c>
      <c r="K431" s="298"/>
      <c r="L431" s="295">
        <f t="shared" si="10"/>
        <v>0</v>
      </c>
    </row>
    <row r="432" spans="1:12" ht="38.25" customHeight="1">
      <c r="A432" s="267">
        <v>42</v>
      </c>
      <c r="B432" s="327" t="s">
        <v>919</v>
      </c>
      <c r="C432" s="236">
        <v>5907690868161</v>
      </c>
      <c r="D432" s="338" t="s">
        <v>920</v>
      </c>
      <c r="E432" s="318" t="s">
        <v>341</v>
      </c>
      <c r="F432" s="334" t="s">
        <v>817</v>
      </c>
      <c r="G432" s="235" t="s">
        <v>13</v>
      </c>
      <c r="H432" s="235" t="s">
        <v>850</v>
      </c>
      <c r="I432" s="235">
        <v>960</v>
      </c>
      <c r="J432" s="232">
        <v>4.0999999999999996</v>
      </c>
      <c r="K432" s="298"/>
      <c r="L432" s="295">
        <f t="shared" si="10"/>
        <v>0</v>
      </c>
    </row>
    <row r="433" spans="1:12" ht="38.25" customHeight="1">
      <c r="A433" s="267">
        <v>43</v>
      </c>
      <c r="B433" s="327" t="s">
        <v>921</v>
      </c>
      <c r="C433" s="236">
        <v>5907690868154</v>
      </c>
      <c r="D433" s="338" t="s">
        <v>922</v>
      </c>
      <c r="E433" s="318" t="s">
        <v>341</v>
      </c>
      <c r="F433" s="334" t="s">
        <v>817</v>
      </c>
      <c r="G433" s="235" t="s">
        <v>13</v>
      </c>
      <c r="H433" s="235" t="s">
        <v>850</v>
      </c>
      <c r="I433" s="235">
        <v>960</v>
      </c>
      <c r="J433" s="232">
        <v>4.0999999999999996</v>
      </c>
      <c r="K433" s="298"/>
      <c r="L433" s="295">
        <f t="shared" si="10"/>
        <v>0</v>
      </c>
    </row>
    <row r="434" spans="1:12" ht="38.25" customHeight="1">
      <c r="A434" s="267">
        <v>44</v>
      </c>
      <c r="B434" s="327" t="s">
        <v>923</v>
      </c>
      <c r="C434" s="236">
        <v>5907690868246</v>
      </c>
      <c r="D434" s="338" t="s">
        <v>924</v>
      </c>
      <c r="E434" s="318" t="s">
        <v>341</v>
      </c>
      <c r="F434" s="334" t="s">
        <v>817</v>
      </c>
      <c r="G434" s="235" t="s">
        <v>13</v>
      </c>
      <c r="H434" s="235" t="s">
        <v>146</v>
      </c>
      <c r="I434" s="235">
        <v>576</v>
      </c>
      <c r="J434" s="232">
        <v>7.18</v>
      </c>
      <c r="K434" s="298"/>
      <c r="L434" s="295">
        <f t="shared" si="10"/>
        <v>0</v>
      </c>
    </row>
    <row r="435" spans="1:12" ht="38.25" customHeight="1">
      <c r="A435" s="267"/>
      <c r="B435" s="327"/>
      <c r="C435" s="236"/>
      <c r="D435" s="341" t="s">
        <v>925</v>
      </c>
      <c r="E435" s="231"/>
      <c r="F435" s="336"/>
      <c r="G435" s="229"/>
      <c r="H435" s="229"/>
      <c r="I435" s="271"/>
      <c r="J435" s="232">
        <v>0</v>
      </c>
      <c r="K435" s="298"/>
      <c r="L435" s="295"/>
    </row>
    <row r="436" spans="1:12" ht="38.25" customHeight="1">
      <c r="A436" s="267">
        <v>45</v>
      </c>
      <c r="B436" s="235" t="s">
        <v>926</v>
      </c>
      <c r="C436" s="236">
        <v>5907690858742</v>
      </c>
      <c r="D436" s="335" t="s">
        <v>927</v>
      </c>
      <c r="E436" s="231"/>
      <c r="F436" s="336"/>
      <c r="G436" s="267" t="s">
        <v>13</v>
      </c>
      <c r="H436" s="229" t="s">
        <v>52</v>
      </c>
      <c r="I436" s="271">
        <v>1296</v>
      </c>
      <c r="J436" s="232">
        <v>1.83</v>
      </c>
      <c r="K436" s="298"/>
      <c r="L436" s="295">
        <f t="shared" ref="L436:L460" si="11">K436*J436</f>
        <v>0</v>
      </c>
    </row>
    <row r="437" spans="1:12" ht="38.25" customHeight="1">
      <c r="A437" s="267">
        <v>46</v>
      </c>
      <c r="B437" s="235" t="s">
        <v>928</v>
      </c>
      <c r="C437" s="236">
        <v>5907690858636</v>
      </c>
      <c r="D437" s="335" t="s">
        <v>929</v>
      </c>
      <c r="E437" s="231"/>
      <c r="F437" s="336"/>
      <c r="G437" s="267" t="s">
        <v>13</v>
      </c>
      <c r="H437" s="229" t="s">
        <v>930</v>
      </c>
      <c r="I437" s="271">
        <v>600</v>
      </c>
      <c r="J437" s="232">
        <v>1.83</v>
      </c>
      <c r="K437" s="298"/>
      <c r="L437" s="295">
        <f t="shared" si="11"/>
        <v>0</v>
      </c>
    </row>
    <row r="438" spans="1:12" ht="38.25" customHeight="1">
      <c r="A438" s="267">
        <v>47</v>
      </c>
      <c r="B438" s="235" t="s">
        <v>931</v>
      </c>
      <c r="C438" s="236">
        <v>5907690866204</v>
      </c>
      <c r="D438" s="335" t="s">
        <v>932</v>
      </c>
      <c r="E438" s="231"/>
      <c r="F438" s="336"/>
      <c r="G438" s="267" t="s">
        <v>13</v>
      </c>
      <c r="H438" s="229" t="s">
        <v>933</v>
      </c>
      <c r="I438" s="271">
        <v>900</v>
      </c>
      <c r="J438" s="232">
        <v>1.1299999999999999</v>
      </c>
      <c r="K438" s="298"/>
      <c r="L438" s="295">
        <f t="shared" si="11"/>
        <v>0</v>
      </c>
    </row>
    <row r="439" spans="1:12" ht="38.25" customHeight="1">
      <c r="A439" s="267">
        <v>48</v>
      </c>
      <c r="B439" s="342" t="s">
        <v>934</v>
      </c>
      <c r="C439" s="343">
        <v>5907620137565</v>
      </c>
      <c r="D439" s="344" t="s">
        <v>935</v>
      </c>
      <c r="E439" s="345" t="s">
        <v>3</v>
      </c>
      <c r="F439" s="336"/>
      <c r="G439" s="267" t="s">
        <v>13</v>
      </c>
      <c r="H439" s="229" t="s">
        <v>936</v>
      </c>
      <c r="I439" s="271">
        <v>972</v>
      </c>
      <c r="J439" s="232">
        <v>2.04</v>
      </c>
      <c r="K439" s="298"/>
      <c r="L439" s="295">
        <f t="shared" si="11"/>
        <v>0</v>
      </c>
    </row>
    <row r="440" spans="1:12" ht="38.25" customHeight="1">
      <c r="A440" s="267">
        <v>49</v>
      </c>
      <c r="B440" s="342" t="s">
        <v>937</v>
      </c>
      <c r="C440" s="343">
        <v>5907620137589</v>
      </c>
      <c r="D440" s="344" t="s">
        <v>938</v>
      </c>
      <c r="E440" s="345" t="s">
        <v>3</v>
      </c>
      <c r="F440" s="336"/>
      <c r="G440" s="267" t="s">
        <v>13</v>
      </c>
      <c r="H440" s="229" t="s">
        <v>936</v>
      </c>
      <c r="I440" s="271">
        <v>972</v>
      </c>
      <c r="J440" s="232">
        <v>1.94</v>
      </c>
      <c r="K440" s="298"/>
      <c r="L440" s="295">
        <f t="shared" si="11"/>
        <v>0</v>
      </c>
    </row>
    <row r="441" spans="1:12" ht="38.25" customHeight="1">
      <c r="A441" s="267">
        <v>50</v>
      </c>
      <c r="B441" s="235" t="s">
        <v>939</v>
      </c>
      <c r="C441" s="236">
        <v>5907690866228</v>
      </c>
      <c r="D441" s="335" t="s">
        <v>940</v>
      </c>
      <c r="E441" s="231"/>
      <c r="F441" s="336"/>
      <c r="G441" s="267" t="s">
        <v>13</v>
      </c>
      <c r="H441" s="229" t="s">
        <v>850</v>
      </c>
      <c r="I441" s="271">
        <v>960</v>
      </c>
      <c r="J441" s="232">
        <v>0.88</v>
      </c>
      <c r="K441" s="298"/>
      <c r="L441" s="295">
        <f t="shared" si="11"/>
        <v>0</v>
      </c>
    </row>
    <row r="442" spans="1:12" ht="38.25" customHeight="1">
      <c r="A442" s="267">
        <v>51</v>
      </c>
      <c r="B442" s="235" t="s">
        <v>941</v>
      </c>
      <c r="C442" s="236">
        <v>5907690866242</v>
      </c>
      <c r="D442" s="335" t="s">
        <v>942</v>
      </c>
      <c r="E442" s="231"/>
      <c r="F442" s="336"/>
      <c r="G442" s="267" t="s">
        <v>13</v>
      </c>
      <c r="H442" s="229" t="s">
        <v>850</v>
      </c>
      <c r="I442" s="271">
        <v>960</v>
      </c>
      <c r="J442" s="232">
        <v>0.88</v>
      </c>
      <c r="K442" s="298"/>
      <c r="L442" s="295">
        <f t="shared" si="11"/>
        <v>0</v>
      </c>
    </row>
    <row r="443" spans="1:12" ht="38.25" customHeight="1">
      <c r="A443" s="267">
        <v>52</v>
      </c>
      <c r="B443" s="235" t="s">
        <v>943</v>
      </c>
      <c r="C443" s="236">
        <v>5907690891916</v>
      </c>
      <c r="D443" s="335" t="s">
        <v>944</v>
      </c>
      <c r="E443" s="231"/>
      <c r="F443" s="336"/>
      <c r="G443" s="267" t="s">
        <v>13</v>
      </c>
      <c r="H443" s="229" t="s">
        <v>850</v>
      </c>
      <c r="I443" s="271">
        <v>960</v>
      </c>
      <c r="J443" s="232">
        <v>0.88</v>
      </c>
      <c r="K443" s="298"/>
      <c r="L443" s="295">
        <f t="shared" si="11"/>
        <v>0</v>
      </c>
    </row>
    <row r="444" spans="1:12" ht="38.25" customHeight="1">
      <c r="A444" s="267">
        <v>53</v>
      </c>
      <c r="B444" s="235" t="s">
        <v>945</v>
      </c>
      <c r="C444" s="236">
        <v>5907690852399</v>
      </c>
      <c r="D444" s="243" t="s">
        <v>946</v>
      </c>
      <c r="E444" s="318" t="s">
        <v>341</v>
      </c>
      <c r="F444" s="334" t="s">
        <v>817</v>
      </c>
      <c r="G444" s="235" t="s">
        <v>13</v>
      </c>
      <c r="H444" s="229" t="s">
        <v>848</v>
      </c>
      <c r="I444" s="271">
        <v>288</v>
      </c>
      <c r="J444" s="232">
        <v>10.26</v>
      </c>
      <c r="K444" s="303"/>
      <c r="L444" s="295">
        <f t="shared" si="11"/>
        <v>0</v>
      </c>
    </row>
    <row r="445" spans="1:12" ht="38.25" customHeight="1">
      <c r="A445" s="267">
        <v>54</v>
      </c>
      <c r="B445" s="333" t="s">
        <v>947</v>
      </c>
      <c r="C445" s="236">
        <v>5907690852177</v>
      </c>
      <c r="D445" s="243" t="s">
        <v>1925</v>
      </c>
      <c r="E445" s="318" t="s">
        <v>341</v>
      </c>
      <c r="F445" s="334" t="s">
        <v>817</v>
      </c>
      <c r="G445" s="267" t="s">
        <v>34</v>
      </c>
      <c r="H445" s="229" t="s">
        <v>949</v>
      </c>
      <c r="I445" s="271">
        <v>1200</v>
      </c>
      <c r="J445" s="232">
        <v>1.74</v>
      </c>
      <c r="K445" s="303"/>
      <c r="L445" s="295">
        <f t="shared" si="11"/>
        <v>0</v>
      </c>
    </row>
    <row r="446" spans="1:12" ht="38.25" customHeight="1">
      <c r="A446" s="267">
        <v>55</v>
      </c>
      <c r="B446" s="235" t="s">
        <v>950</v>
      </c>
      <c r="C446" s="236">
        <v>5907690852412</v>
      </c>
      <c r="D446" s="243" t="s">
        <v>951</v>
      </c>
      <c r="E446" s="318" t="s">
        <v>341</v>
      </c>
      <c r="F446" s="334" t="s">
        <v>817</v>
      </c>
      <c r="G446" s="235" t="s">
        <v>13</v>
      </c>
      <c r="H446" s="229" t="s">
        <v>850</v>
      </c>
      <c r="I446" s="271">
        <v>960</v>
      </c>
      <c r="J446" s="232">
        <v>1.74</v>
      </c>
      <c r="K446" s="303"/>
      <c r="L446" s="295">
        <f t="shared" si="11"/>
        <v>0</v>
      </c>
    </row>
    <row r="447" spans="1:12" ht="38.25" customHeight="1">
      <c r="A447" s="267">
        <v>56</v>
      </c>
      <c r="B447" s="235" t="s">
        <v>952</v>
      </c>
      <c r="C447" s="236">
        <v>5907690852412</v>
      </c>
      <c r="D447" s="243" t="s">
        <v>951</v>
      </c>
      <c r="E447" s="231"/>
      <c r="F447" s="229"/>
      <c r="G447" s="235" t="s">
        <v>13</v>
      </c>
      <c r="H447" s="229" t="s">
        <v>850</v>
      </c>
      <c r="I447" s="271">
        <v>960</v>
      </c>
      <c r="J447" s="232">
        <v>1.74</v>
      </c>
      <c r="K447" s="303"/>
      <c r="L447" s="295">
        <f t="shared" si="11"/>
        <v>0</v>
      </c>
    </row>
    <row r="448" spans="1:12" ht="38.25" customHeight="1">
      <c r="A448" s="267">
        <v>57</v>
      </c>
      <c r="B448" s="235" t="s">
        <v>953</v>
      </c>
      <c r="C448" s="236">
        <v>5907690852405</v>
      </c>
      <c r="D448" s="243" t="s">
        <v>954</v>
      </c>
      <c r="E448" s="231"/>
      <c r="F448" s="229"/>
      <c r="G448" s="235" t="s">
        <v>13</v>
      </c>
      <c r="H448" s="229" t="s">
        <v>850</v>
      </c>
      <c r="I448" s="271">
        <v>960</v>
      </c>
      <c r="J448" s="232">
        <v>1.74</v>
      </c>
      <c r="K448" s="303"/>
      <c r="L448" s="295">
        <f t="shared" si="11"/>
        <v>0</v>
      </c>
    </row>
    <row r="449" spans="1:12" ht="38.25" customHeight="1">
      <c r="A449" s="267">
        <v>58</v>
      </c>
      <c r="B449" s="235" t="s">
        <v>955</v>
      </c>
      <c r="C449" s="236">
        <v>5907690832414</v>
      </c>
      <c r="D449" s="335" t="s">
        <v>956</v>
      </c>
      <c r="E449" s="318" t="s">
        <v>341</v>
      </c>
      <c r="F449" s="334" t="s">
        <v>817</v>
      </c>
      <c r="G449" s="267" t="s">
        <v>13</v>
      </c>
      <c r="H449" s="229" t="s">
        <v>850</v>
      </c>
      <c r="I449" s="271">
        <v>960</v>
      </c>
      <c r="J449" s="232">
        <v>1.64</v>
      </c>
      <c r="K449" s="298"/>
      <c r="L449" s="295">
        <f t="shared" si="11"/>
        <v>0</v>
      </c>
    </row>
    <row r="450" spans="1:12" ht="38.25" customHeight="1">
      <c r="A450" s="267">
        <v>59</v>
      </c>
      <c r="B450" s="235" t="s">
        <v>957</v>
      </c>
      <c r="C450" s="236">
        <v>5907690832810</v>
      </c>
      <c r="D450" s="335" t="s">
        <v>958</v>
      </c>
      <c r="E450" s="231"/>
      <c r="F450" s="336"/>
      <c r="G450" s="267" t="s">
        <v>13</v>
      </c>
      <c r="H450" s="229" t="s">
        <v>850</v>
      </c>
      <c r="I450" s="271">
        <v>960</v>
      </c>
      <c r="J450" s="232">
        <v>1.01</v>
      </c>
      <c r="K450" s="298"/>
      <c r="L450" s="295">
        <f t="shared" si="11"/>
        <v>0</v>
      </c>
    </row>
    <row r="451" spans="1:12" ht="38.25" customHeight="1">
      <c r="A451" s="267">
        <v>60</v>
      </c>
      <c r="B451" s="235" t="s">
        <v>959</v>
      </c>
      <c r="C451" s="236">
        <v>5907690832827</v>
      </c>
      <c r="D451" s="335" t="s">
        <v>960</v>
      </c>
      <c r="E451" s="231"/>
      <c r="F451" s="336"/>
      <c r="G451" s="267" t="s">
        <v>13</v>
      </c>
      <c r="H451" s="229" t="s">
        <v>850</v>
      </c>
      <c r="I451" s="271">
        <v>960</v>
      </c>
      <c r="J451" s="232">
        <v>1.01</v>
      </c>
      <c r="K451" s="298"/>
      <c r="L451" s="295">
        <f t="shared" si="11"/>
        <v>0</v>
      </c>
    </row>
    <row r="452" spans="1:12" ht="38.25" customHeight="1">
      <c r="A452" s="267">
        <v>61</v>
      </c>
      <c r="B452" s="235" t="s">
        <v>961</v>
      </c>
      <c r="C452" s="236">
        <v>5907690832834</v>
      </c>
      <c r="D452" s="335" t="s">
        <v>962</v>
      </c>
      <c r="E452" s="231"/>
      <c r="F452" s="336"/>
      <c r="G452" s="267" t="s">
        <v>13</v>
      </c>
      <c r="H452" s="229" t="s">
        <v>850</v>
      </c>
      <c r="I452" s="271">
        <v>960</v>
      </c>
      <c r="J452" s="232">
        <v>1.01</v>
      </c>
      <c r="K452" s="298"/>
      <c r="L452" s="295">
        <f t="shared" si="11"/>
        <v>0</v>
      </c>
    </row>
    <row r="453" spans="1:12" ht="38.25" customHeight="1">
      <c r="A453" s="267">
        <v>62</v>
      </c>
      <c r="B453" s="333" t="s">
        <v>963</v>
      </c>
      <c r="C453" s="236">
        <v>5907690858735</v>
      </c>
      <c r="D453" s="335" t="s">
        <v>1926</v>
      </c>
      <c r="E453" s="231"/>
      <c r="F453" s="336"/>
      <c r="G453" s="267" t="s">
        <v>34</v>
      </c>
      <c r="H453" s="229" t="s">
        <v>52</v>
      </c>
      <c r="I453" s="271">
        <v>1296</v>
      </c>
      <c r="J453" s="232">
        <v>1.01</v>
      </c>
      <c r="K453" s="298"/>
      <c r="L453" s="295">
        <f t="shared" si="11"/>
        <v>0</v>
      </c>
    </row>
    <row r="454" spans="1:12" ht="38.25" customHeight="1">
      <c r="A454" s="267">
        <v>63</v>
      </c>
      <c r="B454" s="235" t="str">
        <f>CONCATENATE(MID(C454,9,5),"PTR")</f>
        <v>87602PTR</v>
      </c>
      <c r="C454" s="236">
        <v>5907808887602</v>
      </c>
      <c r="D454" s="243" t="s">
        <v>965</v>
      </c>
      <c r="E454" s="318" t="s">
        <v>341</v>
      </c>
      <c r="F454" s="334" t="s">
        <v>817</v>
      </c>
      <c r="G454" s="229" t="s">
        <v>13</v>
      </c>
      <c r="H454" s="229" t="s">
        <v>52</v>
      </c>
      <c r="I454" s="271">
        <v>1296</v>
      </c>
      <c r="J454" s="232">
        <v>1.94</v>
      </c>
      <c r="K454" s="303"/>
      <c r="L454" s="295">
        <f t="shared" si="11"/>
        <v>0</v>
      </c>
    </row>
    <row r="455" spans="1:12" ht="38.25" customHeight="1">
      <c r="A455" s="267">
        <v>64</v>
      </c>
      <c r="B455" s="235" t="str">
        <f>CONCATENATE(MID(C455,9,5),"PTR")</f>
        <v>18289PTR</v>
      </c>
      <c r="C455" s="236">
        <v>5907690818289</v>
      </c>
      <c r="D455" s="243" t="s">
        <v>966</v>
      </c>
      <c r="E455" s="231"/>
      <c r="F455" s="336"/>
      <c r="G455" s="229" t="s">
        <v>13</v>
      </c>
      <c r="H455" s="229" t="s">
        <v>850</v>
      </c>
      <c r="I455" s="271">
        <v>960</v>
      </c>
      <c r="J455" s="232">
        <v>2.21</v>
      </c>
      <c r="K455" s="303"/>
      <c r="L455" s="295">
        <f t="shared" si="11"/>
        <v>0</v>
      </c>
    </row>
    <row r="456" spans="1:12" ht="38.25" customHeight="1">
      <c r="A456" s="267">
        <v>65</v>
      </c>
      <c r="B456" s="235" t="str">
        <f>CONCATENATE(MID(C456,9,5),"PTR")</f>
        <v>18272PTR</v>
      </c>
      <c r="C456" s="236">
        <v>5907690818272</v>
      </c>
      <c r="D456" s="243" t="s">
        <v>967</v>
      </c>
      <c r="E456" s="231"/>
      <c r="F456" s="336"/>
      <c r="G456" s="229" t="s">
        <v>13</v>
      </c>
      <c r="H456" s="229" t="s">
        <v>850</v>
      </c>
      <c r="I456" s="271">
        <v>960</v>
      </c>
      <c r="J456" s="232">
        <v>2.21</v>
      </c>
      <c r="K456" s="303"/>
      <c r="L456" s="295">
        <f t="shared" si="11"/>
        <v>0</v>
      </c>
    </row>
    <row r="457" spans="1:12" ht="38.25" customHeight="1">
      <c r="A457" s="267">
        <v>66</v>
      </c>
      <c r="B457" s="235" t="s">
        <v>968</v>
      </c>
      <c r="C457" s="236">
        <v>5907690818296</v>
      </c>
      <c r="D457" s="243" t="s">
        <v>969</v>
      </c>
      <c r="E457" s="231"/>
      <c r="F457" s="336"/>
      <c r="G457" s="229" t="s">
        <v>13</v>
      </c>
      <c r="H457" s="229" t="s">
        <v>850</v>
      </c>
      <c r="I457" s="271">
        <v>960</v>
      </c>
      <c r="J457" s="232">
        <v>2.21</v>
      </c>
      <c r="K457" s="303"/>
      <c r="L457" s="295">
        <f t="shared" si="11"/>
        <v>0</v>
      </c>
    </row>
    <row r="458" spans="1:12" ht="38.25" customHeight="1">
      <c r="A458" s="267">
        <v>67</v>
      </c>
      <c r="B458" s="333" t="str">
        <f>CONCATENATE(MID(C458,9,5),"PTR")</f>
        <v>18302PTR</v>
      </c>
      <c r="C458" s="236">
        <v>5907690818302</v>
      </c>
      <c r="D458" s="243" t="s">
        <v>1927</v>
      </c>
      <c r="E458" s="231"/>
      <c r="F458" s="336"/>
      <c r="G458" s="229" t="s">
        <v>34</v>
      </c>
      <c r="H458" s="229" t="s">
        <v>52</v>
      </c>
      <c r="I458" s="271">
        <v>1296</v>
      </c>
      <c r="J458" s="232">
        <v>2.21</v>
      </c>
      <c r="K458" s="298"/>
      <c r="L458" s="295">
        <f t="shared" si="11"/>
        <v>0</v>
      </c>
    </row>
    <row r="459" spans="1:12" ht="38.25" customHeight="1">
      <c r="A459" s="267">
        <v>68</v>
      </c>
      <c r="B459" s="235" t="s">
        <v>971</v>
      </c>
      <c r="C459" s="236">
        <v>5907690832759</v>
      </c>
      <c r="D459" s="335" t="s">
        <v>972</v>
      </c>
      <c r="E459" s="231"/>
      <c r="F459" s="336"/>
      <c r="G459" s="267" t="s">
        <v>13</v>
      </c>
      <c r="H459" s="229" t="s">
        <v>949</v>
      </c>
      <c r="I459" s="271">
        <v>1200</v>
      </c>
      <c r="J459" s="232">
        <v>1.53</v>
      </c>
      <c r="K459" s="298"/>
      <c r="L459" s="295">
        <f t="shared" si="11"/>
        <v>0</v>
      </c>
    </row>
    <row r="460" spans="1:12" ht="38.25" customHeight="1">
      <c r="A460" s="267">
        <v>69</v>
      </c>
      <c r="B460" s="235" t="s">
        <v>973</v>
      </c>
      <c r="C460" s="236">
        <v>5907690832889</v>
      </c>
      <c r="D460" s="335" t="s">
        <v>974</v>
      </c>
      <c r="E460" s="318" t="s">
        <v>341</v>
      </c>
      <c r="F460" s="334" t="s">
        <v>817</v>
      </c>
      <c r="G460" s="267" t="s">
        <v>13</v>
      </c>
      <c r="H460" s="229" t="s">
        <v>141</v>
      </c>
      <c r="I460" s="271">
        <v>1152</v>
      </c>
      <c r="J460" s="232">
        <v>1.01</v>
      </c>
      <c r="K460" s="298"/>
      <c r="L460" s="295">
        <f t="shared" si="11"/>
        <v>0</v>
      </c>
    </row>
    <row r="461" spans="1:12" ht="38.25" customHeight="1">
      <c r="A461" s="267"/>
      <c r="B461" s="327"/>
      <c r="C461" s="236"/>
      <c r="D461" s="330" t="s">
        <v>975</v>
      </c>
      <c r="E461" s="231"/>
      <c r="F461" s="336"/>
      <c r="G461" s="229"/>
      <c r="H461" s="229"/>
      <c r="I461" s="271"/>
      <c r="J461" s="232">
        <v>0</v>
      </c>
      <c r="K461" s="298"/>
      <c r="L461" s="295"/>
    </row>
    <row r="462" spans="1:12" ht="38.25" customHeight="1">
      <c r="A462" s="267">
        <v>70</v>
      </c>
      <c r="B462" s="235" t="str">
        <f>CONCATENATE(MID(C462,9,5),"PTR")</f>
        <v>88838PTR</v>
      </c>
      <c r="C462" s="236">
        <v>5907808888838</v>
      </c>
      <c r="D462" s="243" t="s">
        <v>976</v>
      </c>
      <c r="E462" s="231"/>
      <c r="F462" s="336"/>
      <c r="G462" s="229" t="s">
        <v>13</v>
      </c>
      <c r="H462" s="229" t="s">
        <v>977</v>
      </c>
      <c r="I462" s="271">
        <v>300</v>
      </c>
      <c r="J462" s="232">
        <v>5.13</v>
      </c>
      <c r="K462" s="298"/>
      <c r="L462" s="295">
        <f>K462*J462</f>
        <v>0</v>
      </c>
    </row>
    <row r="463" spans="1:12" ht="38.25" customHeight="1">
      <c r="A463" s="267">
        <v>71</v>
      </c>
      <c r="B463" s="235" t="str">
        <f>CONCATENATE(MID(C463,9,5),"PTR")</f>
        <v>88852PTR</v>
      </c>
      <c r="C463" s="236">
        <v>5907808888852</v>
      </c>
      <c r="D463" s="243" t="s">
        <v>978</v>
      </c>
      <c r="E463" s="231"/>
      <c r="F463" s="336"/>
      <c r="G463" s="229" t="s">
        <v>13</v>
      </c>
      <c r="H463" s="229" t="s">
        <v>979</v>
      </c>
      <c r="I463" s="271">
        <v>200</v>
      </c>
      <c r="J463" s="232">
        <v>7.18</v>
      </c>
      <c r="K463" s="298"/>
      <c r="L463" s="295">
        <f>K463*J463</f>
        <v>0</v>
      </c>
    </row>
    <row r="464" spans="1:12" ht="38.25" customHeight="1">
      <c r="A464" s="267">
        <v>72</v>
      </c>
      <c r="B464" s="235" t="str">
        <f>CONCATENATE(MID(C464,9,5),"PTR")</f>
        <v>89965PTR</v>
      </c>
      <c r="C464" s="236">
        <v>5907808889965</v>
      </c>
      <c r="D464" s="243" t="s">
        <v>980</v>
      </c>
      <c r="E464" s="231"/>
      <c r="F464" s="336"/>
      <c r="G464" s="229" t="s">
        <v>13</v>
      </c>
      <c r="H464" s="229" t="s">
        <v>981</v>
      </c>
      <c r="I464" s="271">
        <v>120</v>
      </c>
      <c r="J464" s="232">
        <v>12.32</v>
      </c>
      <c r="K464" s="298"/>
      <c r="L464" s="295">
        <f>K464*J464</f>
        <v>0</v>
      </c>
    </row>
    <row r="465" spans="1:12" ht="38.25" customHeight="1">
      <c r="A465" s="267">
        <v>73</v>
      </c>
      <c r="B465" s="235" t="str">
        <f>CONCATENATE(MID(C465,9,5),"PTR")</f>
        <v>19392PTR</v>
      </c>
      <c r="C465" s="236">
        <v>5907690819392</v>
      </c>
      <c r="D465" s="243" t="s">
        <v>982</v>
      </c>
      <c r="E465" s="231"/>
      <c r="F465" s="336"/>
      <c r="G465" s="229" t="s">
        <v>13</v>
      </c>
      <c r="H465" s="229" t="s">
        <v>983</v>
      </c>
      <c r="I465" s="271">
        <v>288</v>
      </c>
      <c r="J465" s="232">
        <v>7.39</v>
      </c>
      <c r="K465" s="298"/>
      <c r="L465" s="295">
        <f>K465*J465</f>
        <v>0</v>
      </c>
    </row>
    <row r="466" spans="1:12" ht="38.25" customHeight="1">
      <c r="A466" s="267"/>
      <c r="B466" s="327"/>
      <c r="C466" s="236"/>
      <c r="D466" s="330" t="s">
        <v>984</v>
      </c>
      <c r="E466" s="231"/>
      <c r="F466" s="336"/>
      <c r="G466" s="229"/>
      <c r="H466" s="229"/>
      <c r="I466" s="271"/>
      <c r="J466" s="232">
        <v>0</v>
      </c>
      <c r="K466" s="298"/>
      <c r="L466" s="295"/>
    </row>
    <row r="467" spans="1:12" ht="38.25" customHeight="1">
      <c r="A467" s="267">
        <v>74</v>
      </c>
      <c r="B467" s="333" t="str">
        <f>CONCATENATE(MID(C467,9,5),"PTR")</f>
        <v>17848PTR</v>
      </c>
      <c r="C467" s="236">
        <v>5907690817848</v>
      </c>
      <c r="D467" s="335" t="s">
        <v>985</v>
      </c>
      <c r="E467" s="318" t="s">
        <v>341</v>
      </c>
      <c r="F467" s="334" t="s">
        <v>817</v>
      </c>
      <c r="G467" s="229" t="s">
        <v>34</v>
      </c>
      <c r="H467" s="229" t="s">
        <v>67</v>
      </c>
      <c r="I467" s="271">
        <v>1728</v>
      </c>
      <c r="J467" s="232">
        <v>0.5</v>
      </c>
      <c r="K467" s="298"/>
      <c r="L467" s="295">
        <f>K467*J467</f>
        <v>0</v>
      </c>
    </row>
    <row r="468" spans="1:12" ht="38.25" customHeight="1">
      <c r="A468" s="267">
        <v>75</v>
      </c>
      <c r="B468" s="333" t="str">
        <f>CONCATENATE(MID(C468,9,5),"PTR")</f>
        <v>17855PTR</v>
      </c>
      <c r="C468" s="236">
        <v>5907690817855</v>
      </c>
      <c r="D468" s="243" t="s">
        <v>986</v>
      </c>
      <c r="E468" s="318" t="s">
        <v>341</v>
      </c>
      <c r="F468" s="334" t="s">
        <v>817</v>
      </c>
      <c r="G468" s="229" t="s">
        <v>34</v>
      </c>
      <c r="H468" s="229" t="s">
        <v>67</v>
      </c>
      <c r="I468" s="271">
        <v>1728</v>
      </c>
      <c r="J468" s="232">
        <v>0.5</v>
      </c>
      <c r="K468" s="298"/>
      <c r="L468" s="295">
        <f>K468*J468</f>
        <v>0</v>
      </c>
    </row>
    <row r="469" spans="1:12" ht="38.25" customHeight="1">
      <c r="A469" s="267">
        <v>76</v>
      </c>
      <c r="B469" s="333" t="str">
        <f>CONCATENATE(MID(C469,9,5),"PTR")</f>
        <v>18234PTR</v>
      </c>
      <c r="C469" s="236">
        <v>5907690818234</v>
      </c>
      <c r="D469" s="243" t="s">
        <v>987</v>
      </c>
      <c r="E469" s="231"/>
      <c r="F469" s="336"/>
      <c r="G469" s="229" t="s">
        <v>34</v>
      </c>
      <c r="H469" s="229" t="s">
        <v>988</v>
      </c>
      <c r="I469" s="271">
        <v>1728</v>
      </c>
      <c r="J469" s="232">
        <v>1.01</v>
      </c>
      <c r="K469" s="298"/>
      <c r="L469" s="295">
        <f>K469*J469</f>
        <v>0</v>
      </c>
    </row>
    <row r="470" spans="1:12" ht="38.25" customHeight="1">
      <c r="A470" s="267">
        <v>77</v>
      </c>
      <c r="B470" s="333" t="s">
        <v>989</v>
      </c>
      <c r="C470" s="236">
        <v>5907690819873</v>
      </c>
      <c r="D470" s="243" t="s">
        <v>990</v>
      </c>
      <c r="E470" s="318" t="s">
        <v>341</v>
      </c>
      <c r="F470" s="334" t="s">
        <v>817</v>
      </c>
      <c r="G470" s="229" t="s">
        <v>34</v>
      </c>
      <c r="H470" s="229" t="s">
        <v>991</v>
      </c>
      <c r="I470" s="271">
        <v>1728</v>
      </c>
      <c r="J470" s="232">
        <v>0.67</v>
      </c>
      <c r="K470" s="298"/>
      <c r="L470" s="295">
        <f>K470*J470</f>
        <v>0</v>
      </c>
    </row>
    <row r="471" spans="1:12" ht="38.25" customHeight="1">
      <c r="A471" s="267">
        <v>78</v>
      </c>
      <c r="B471" s="333" t="s">
        <v>992</v>
      </c>
      <c r="C471" s="236">
        <v>5907690880101</v>
      </c>
      <c r="D471" s="243" t="s">
        <v>993</v>
      </c>
      <c r="E471" s="231"/>
      <c r="F471" s="336"/>
      <c r="G471" s="229" t="s">
        <v>34</v>
      </c>
      <c r="H471" s="229" t="s">
        <v>991</v>
      </c>
      <c r="I471" s="271">
        <v>1728</v>
      </c>
      <c r="J471" s="232">
        <v>0.56999999999999995</v>
      </c>
      <c r="K471" s="298"/>
      <c r="L471" s="295">
        <f>K471*J471</f>
        <v>0</v>
      </c>
    </row>
    <row r="472" spans="1:12" ht="38.25" customHeight="1">
      <c r="A472" s="267"/>
      <c r="B472" s="235"/>
      <c r="C472" s="236"/>
      <c r="D472" s="330" t="s">
        <v>994</v>
      </c>
      <c r="E472" s="231"/>
      <c r="F472" s="336"/>
      <c r="G472" s="229"/>
      <c r="H472" s="229"/>
      <c r="I472" s="271"/>
      <c r="J472" s="232">
        <v>0</v>
      </c>
      <c r="K472" s="298"/>
      <c r="L472" s="295"/>
    </row>
    <row r="473" spans="1:12" ht="38.25" customHeight="1">
      <c r="A473" s="267">
        <v>79</v>
      </c>
      <c r="B473" s="235" t="s">
        <v>995</v>
      </c>
      <c r="C473" s="236">
        <v>5907690857561</v>
      </c>
      <c r="D473" s="243" t="s">
        <v>996</v>
      </c>
      <c r="E473" s="231"/>
      <c r="F473" s="336"/>
      <c r="G473" s="229" t="s">
        <v>13</v>
      </c>
      <c r="H473" s="229" t="s">
        <v>997</v>
      </c>
      <c r="I473" s="271">
        <v>288</v>
      </c>
      <c r="J473" s="232">
        <v>4.0999999999999996</v>
      </c>
      <c r="K473" s="298"/>
      <c r="L473" s="295">
        <f t="shared" ref="L473:L494" si="12">K473*J473</f>
        <v>0</v>
      </c>
    </row>
    <row r="474" spans="1:12" ht="38.25" customHeight="1">
      <c r="A474" s="267">
        <v>80</v>
      </c>
      <c r="B474" s="235" t="s">
        <v>998</v>
      </c>
      <c r="C474" s="236">
        <v>5907690857592</v>
      </c>
      <c r="D474" s="243" t="s">
        <v>996</v>
      </c>
      <c r="E474" s="231"/>
      <c r="F474" s="336"/>
      <c r="G474" s="229" t="s">
        <v>13</v>
      </c>
      <c r="H474" s="229" t="s">
        <v>997</v>
      </c>
      <c r="I474" s="271">
        <v>288</v>
      </c>
      <c r="J474" s="232">
        <v>4.0999999999999996</v>
      </c>
      <c r="K474" s="298"/>
      <c r="L474" s="295">
        <f t="shared" si="12"/>
        <v>0</v>
      </c>
    </row>
    <row r="475" spans="1:12" ht="38.25" customHeight="1">
      <c r="A475" s="267">
        <v>81</v>
      </c>
      <c r="B475" s="235" t="s">
        <v>999</v>
      </c>
      <c r="C475" s="236">
        <v>5907690857578</v>
      </c>
      <c r="D475" s="243" t="s">
        <v>1000</v>
      </c>
      <c r="E475" s="231"/>
      <c r="F475" s="336"/>
      <c r="G475" s="229" t="s">
        <v>13</v>
      </c>
      <c r="H475" s="229" t="s">
        <v>75</v>
      </c>
      <c r="I475" s="271">
        <v>576</v>
      </c>
      <c r="J475" s="232">
        <v>3.07</v>
      </c>
      <c r="K475" s="298"/>
      <c r="L475" s="295">
        <f t="shared" si="12"/>
        <v>0</v>
      </c>
    </row>
    <row r="476" spans="1:12" ht="38.25" customHeight="1">
      <c r="A476" s="267">
        <v>82</v>
      </c>
      <c r="B476" s="235" t="s">
        <v>1001</v>
      </c>
      <c r="C476" s="236">
        <v>5907690857547</v>
      </c>
      <c r="D476" s="243" t="s">
        <v>1000</v>
      </c>
      <c r="E476" s="231"/>
      <c r="F476" s="336"/>
      <c r="G476" s="229" t="s">
        <v>13</v>
      </c>
      <c r="H476" s="229" t="s">
        <v>75</v>
      </c>
      <c r="I476" s="271">
        <v>576</v>
      </c>
      <c r="J476" s="232">
        <v>3.07</v>
      </c>
      <c r="K476" s="298"/>
      <c r="L476" s="295">
        <f t="shared" si="12"/>
        <v>0</v>
      </c>
    </row>
    <row r="477" spans="1:12" ht="38.25" customHeight="1">
      <c r="A477" s="267">
        <v>83</v>
      </c>
      <c r="B477" s="235" t="s">
        <v>1002</v>
      </c>
      <c r="C477" s="236">
        <v>5907690857622</v>
      </c>
      <c r="D477" s="243" t="s">
        <v>1003</v>
      </c>
      <c r="E477" s="231"/>
      <c r="F477" s="336"/>
      <c r="G477" s="229" t="s">
        <v>13</v>
      </c>
      <c r="H477" s="229" t="s">
        <v>75</v>
      </c>
      <c r="I477" s="271">
        <v>576</v>
      </c>
      <c r="J477" s="232">
        <v>1.32</v>
      </c>
      <c r="K477" s="298"/>
      <c r="L477" s="295">
        <f t="shared" si="12"/>
        <v>0</v>
      </c>
    </row>
    <row r="478" spans="1:12" ht="38.25" customHeight="1">
      <c r="A478" s="267">
        <v>84</v>
      </c>
      <c r="B478" s="235" t="s">
        <v>1004</v>
      </c>
      <c r="C478" s="236">
        <v>5907690857646</v>
      </c>
      <c r="D478" s="243" t="s">
        <v>1003</v>
      </c>
      <c r="E478" s="231"/>
      <c r="F478" s="336"/>
      <c r="G478" s="229" t="s">
        <v>13</v>
      </c>
      <c r="H478" s="229" t="s">
        <v>75</v>
      </c>
      <c r="I478" s="271">
        <v>576</v>
      </c>
      <c r="J478" s="232">
        <v>1.32</v>
      </c>
      <c r="K478" s="298"/>
      <c r="L478" s="295">
        <f t="shared" si="12"/>
        <v>0</v>
      </c>
    </row>
    <row r="479" spans="1:12" ht="38.25" customHeight="1">
      <c r="A479" s="267">
        <v>85</v>
      </c>
      <c r="B479" s="235" t="s">
        <v>1005</v>
      </c>
      <c r="C479" s="236">
        <v>5907690857608</v>
      </c>
      <c r="D479" s="243" t="s">
        <v>1006</v>
      </c>
      <c r="E479" s="231"/>
      <c r="F479" s="336"/>
      <c r="G479" s="229" t="s">
        <v>13</v>
      </c>
      <c r="H479" s="229" t="s">
        <v>1007</v>
      </c>
      <c r="I479" s="271">
        <v>480</v>
      </c>
      <c r="J479" s="232">
        <v>1.01</v>
      </c>
      <c r="K479" s="298"/>
      <c r="L479" s="295">
        <f t="shared" si="12"/>
        <v>0</v>
      </c>
    </row>
    <row r="480" spans="1:12" ht="38.25" customHeight="1">
      <c r="A480" s="267">
        <v>86</v>
      </c>
      <c r="B480" s="333" t="s">
        <v>1008</v>
      </c>
      <c r="C480" s="236">
        <v>5907690857615</v>
      </c>
      <c r="D480" s="243" t="s">
        <v>1009</v>
      </c>
      <c r="E480" s="231"/>
      <c r="F480" s="336"/>
      <c r="G480" s="229" t="s">
        <v>34</v>
      </c>
      <c r="H480" s="229" t="s">
        <v>1010</v>
      </c>
      <c r="I480" s="271">
        <v>50</v>
      </c>
      <c r="J480" s="232">
        <v>0.13</v>
      </c>
      <c r="K480" s="298"/>
      <c r="L480" s="295">
        <f t="shared" si="12"/>
        <v>0</v>
      </c>
    </row>
    <row r="481" spans="1:12" ht="38.25" customHeight="1">
      <c r="A481" s="267"/>
      <c r="B481" s="327"/>
      <c r="C481" s="236"/>
      <c r="D481" s="330" t="s">
        <v>1011</v>
      </c>
      <c r="E481" s="231"/>
      <c r="F481" s="336"/>
      <c r="G481" s="229"/>
      <c r="H481" s="229"/>
      <c r="I481" s="271"/>
      <c r="J481" s="232">
        <v>0</v>
      </c>
      <c r="K481" s="298"/>
      <c r="L481" s="295"/>
    </row>
    <row r="482" spans="1:12" ht="38.25" customHeight="1">
      <c r="A482" s="267">
        <v>87</v>
      </c>
      <c r="B482" s="333" t="s">
        <v>1012</v>
      </c>
      <c r="C482" s="236">
        <v>5907690844554</v>
      </c>
      <c r="D482" s="243" t="s">
        <v>1013</v>
      </c>
      <c r="E482" s="231"/>
      <c r="F482" s="331"/>
      <c r="G482" s="229" t="s">
        <v>34</v>
      </c>
      <c r="H482" s="229" t="s">
        <v>370</v>
      </c>
      <c r="I482" s="271">
        <v>1440</v>
      </c>
      <c r="J482" s="232">
        <v>0.43</v>
      </c>
      <c r="K482" s="251"/>
      <c r="L482" s="295">
        <f t="shared" si="12"/>
        <v>0</v>
      </c>
    </row>
    <row r="483" spans="1:12" ht="38.25" customHeight="1">
      <c r="A483" s="267">
        <v>88</v>
      </c>
      <c r="B483" s="333" t="s">
        <v>1014</v>
      </c>
      <c r="C483" s="236">
        <v>5907690844547</v>
      </c>
      <c r="D483" s="243" t="s">
        <v>1015</v>
      </c>
      <c r="E483" s="231"/>
      <c r="F483" s="331"/>
      <c r="G483" s="229" t="s">
        <v>34</v>
      </c>
      <c r="H483" s="229" t="s">
        <v>370</v>
      </c>
      <c r="I483" s="271">
        <v>1440</v>
      </c>
      <c r="J483" s="232">
        <v>0.43</v>
      </c>
      <c r="K483" s="251"/>
      <c r="L483" s="295">
        <f t="shared" si="12"/>
        <v>0</v>
      </c>
    </row>
    <row r="484" spans="1:12" ht="38.25" customHeight="1">
      <c r="A484" s="267">
        <v>89</v>
      </c>
      <c r="B484" s="333" t="s">
        <v>1016</v>
      </c>
      <c r="C484" s="236">
        <v>5907690844530</v>
      </c>
      <c r="D484" s="243" t="s">
        <v>1017</v>
      </c>
      <c r="E484" s="231"/>
      <c r="F484" s="331"/>
      <c r="G484" s="229" t="s">
        <v>34</v>
      </c>
      <c r="H484" s="229" t="s">
        <v>370</v>
      </c>
      <c r="I484" s="271">
        <v>1440</v>
      </c>
      <c r="J484" s="232">
        <v>0.43</v>
      </c>
      <c r="K484" s="251"/>
      <c r="L484" s="295">
        <f t="shared" si="12"/>
        <v>0</v>
      </c>
    </row>
    <row r="485" spans="1:12" ht="38.25" customHeight="1">
      <c r="A485" s="267">
        <v>90</v>
      </c>
      <c r="B485" s="333" t="s">
        <v>1018</v>
      </c>
      <c r="C485" s="236">
        <v>5907690827977</v>
      </c>
      <c r="D485" s="243" t="s">
        <v>1019</v>
      </c>
      <c r="E485" s="231"/>
      <c r="F485" s="331"/>
      <c r="G485" s="229" t="s">
        <v>34</v>
      </c>
      <c r="H485" s="229" t="s">
        <v>370</v>
      </c>
      <c r="I485" s="271">
        <v>1440</v>
      </c>
      <c r="J485" s="232">
        <v>0.43</v>
      </c>
      <c r="K485" s="251"/>
      <c r="L485" s="295">
        <f t="shared" si="12"/>
        <v>0</v>
      </c>
    </row>
    <row r="486" spans="1:12" ht="38.25" customHeight="1">
      <c r="A486" s="267">
        <v>91</v>
      </c>
      <c r="B486" s="333" t="s">
        <v>1020</v>
      </c>
      <c r="C486" s="236">
        <v>5907690844516</v>
      </c>
      <c r="D486" s="243" t="s">
        <v>1021</v>
      </c>
      <c r="E486" s="231"/>
      <c r="F486" s="331"/>
      <c r="G486" s="229" t="s">
        <v>34</v>
      </c>
      <c r="H486" s="229" t="s">
        <v>370</v>
      </c>
      <c r="I486" s="271">
        <v>1440</v>
      </c>
      <c r="J486" s="232">
        <v>0.43</v>
      </c>
      <c r="K486" s="251"/>
      <c r="L486" s="295">
        <f t="shared" si="12"/>
        <v>0</v>
      </c>
    </row>
    <row r="487" spans="1:12" ht="38.25" customHeight="1">
      <c r="A487" s="267">
        <v>92</v>
      </c>
      <c r="B487" s="333" t="s">
        <v>1022</v>
      </c>
      <c r="C487" s="236">
        <v>5907690844509</v>
      </c>
      <c r="D487" s="243" t="s">
        <v>1023</v>
      </c>
      <c r="E487" s="231"/>
      <c r="F487" s="331"/>
      <c r="G487" s="229" t="s">
        <v>34</v>
      </c>
      <c r="H487" s="229" t="s">
        <v>370</v>
      </c>
      <c r="I487" s="271">
        <v>1440</v>
      </c>
      <c r="J487" s="232">
        <v>0.43</v>
      </c>
      <c r="K487" s="251"/>
      <c r="L487" s="295">
        <f t="shared" si="12"/>
        <v>0</v>
      </c>
    </row>
    <row r="488" spans="1:12" ht="38.25" customHeight="1">
      <c r="A488" s="267">
        <v>93</v>
      </c>
      <c r="B488" s="333" t="s">
        <v>1024</v>
      </c>
      <c r="C488" s="236">
        <v>5907690844523</v>
      </c>
      <c r="D488" s="243" t="s">
        <v>1025</v>
      </c>
      <c r="E488" s="231"/>
      <c r="F488" s="331"/>
      <c r="G488" s="229" t="s">
        <v>34</v>
      </c>
      <c r="H488" s="229" t="s">
        <v>370</v>
      </c>
      <c r="I488" s="271">
        <v>1440</v>
      </c>
      <c r="J488" s="232">
        <v>0.43</v>
      </c>
      <c r="K488" s="251"/>
      <c r="L488" s="295">
        <f t="shared" si="12"/>
        <v>0</v>
      </c>
    </row>
    <row r="489" spans="1:12" ht="38.25" customHeight="1">
      <c r="A489" s="267">
        <v>94</v>
      </c>
      <c r="B489" s="333" t="s">
        <v>1026</v>
      </c>
      <c r="C489" s="236">
        <v>5907690851958</v>
      </c>
      <c r="D489" s="243" t="s">
        <v>1027</v>
      </c>
      <c r="E489" s="231"/>
      <c r="F489" s="331"/>
      <c r="G489" s="229" t="s">
        <v>34</v>
      </c>
      <c r="H489" s="229" t="s">
        <v>370</v>
      </c>
      <c r="I489" s="271">
        <v>1440</v>
      </c>
      <c r="J489" s="232">
        <v>0.49</v>
      </c>
      <c r="K489" s="251"/>
      <c r="L489" s="295">
        <f t="shared" si="12"/>
        <v>0</v>
      </c>
    </row>
    <row r="490" spans="1:12" ht="38.25" customHeight="1">
      <c r="A490" s="267">
        <v>95</v>
      </c>
      <c r="B490" s="333" t="str">
        <f>CONCATENATE(MID(C490,9,5),"PTR")</f>
        <v>13666PTR</v>
      </c>
      <c r="C490" s="236">
        <v>5907690813666</v>
      </c>
      <c r="D490" s="243" t="s">
        <v>1028</v>
      </c>
      <c r="E490" s="318" t="s">
        <v>341</v>
      </c>
      <c r="F490" s="334" t="s">
        <v>817</v>
      </c>
      <c r="G490" s="229" t="s">
        <v>34</v>
      </c>
      <c r="H490" s="229" t="s">
        <v>370</v>
      </c>
      <c r="I490" s="271">
        <v>1440</v>
      </c>
      <c r="J490" s="232">
        <v>0.39</v>
      </c>
      <c r="K490" s="251"/>
      <c r="L490" s="295">
        <f t="shared" si="12"/>
        <v>0</v>
      </c>
    </row>
    <row r="491" spans="1:12" ht="38.25" customHeight="1">
      <c r="A491" s="267">
        <v>96</v>
      </c>
      <c r="B491" s="333" t="s">
        <v>1029</v>
      </c>
      <c r="C491" s="236">
        <v>5907808889439</v>
      </c>
      <c r="D491" s="243" t="s">
        <v>1030</v>
      </c>
      <c r="E491" s="231"/>
      <c r="F491" s="331"/>
      <c r="G491" s="229" t="s">
        <v>34</v>
      </c>
      <c r="H491" s="229" t="s">
        <v>370</v>
      </c>
      <c r="I491" s="271">
        <v>1440</v>
      </c>
      <c r="J491" s="232">
        <v>0.39</v>
      </c>
      <c r="K491" s="251"/>
      <c r="L491" s="295">
        <f t="shared" si="12"/>
        <v>0</v>
      </c>
    </row>
    <row r="492" spans="1:12" ht="38.25" customHeight="1">
      <c r="A492" s="267">
        <v>97</v>
      </c>
      <c r="B492" s="333" t="s">
        <v>1031</v>
      </c>
      <c r="C492" s="236">
        <v>5907808889446</v>
      </c>
      <c r="D492" s="243" t="s">
        <v>1032</v>
      </c>
      <c r="E492" s="231"/>
      <c r="F492" s="331"/>
      <c r="G492" s="229" t="s">
        <v>34</v>
      </c>
      <c r="H492" s="229" t="s">
        <v>370</v>
      </c>
      <c r="I492" s="271">
        <v>1440</v>
      </c>
      <c r="J492" s="232">
        <v>0.39</v>
      </c>
      <c r="K492" s="251"/>
      <c r="L492" s="295">
        <f t="shared" si="12"/>
        <v>0</v>
      </c>
    </row>
    <row r="493" spans="1:12" ht="38.25" customHeight="1">
      <c r="A493" s="267">
        <v>98</v>
      </c>
      <c r="B493" s="333" t="str">
        <f>CONCATENATE(MID(C493,9,5),"PTR")</f>
        <v>13680PTR</v>
      </c>
      <c r="C493" s="236">
        <v>5907690813680</v>
      </c>
      <c r="D493" s="243" t="s">
        <v>1033</v>
      </c>
      <c r="E493" s="318" t="s">
        <v>341</v>
      </c>
      <c r="F493" s="334" t="s">
        <v>817</v>
      </c>
      <c r="G493" s="229" t="s">
        <v>34</v>
      </c>
      <c r="H493" s="229" t="s">
        <v>370</v>
      </c>
      <c r="I493" s="271">
        <v>1440</v>
      </c>
      <c r="J493" s="232">
        <v>0.39</v>
      </c>
      <c r="K493" s="251"/>
      <c r="L493" s="295">
        <f t="shared" si="12"/>
        <v>0</v>
      </c>
    </row>
    <row r="494" spans="1:12" ht="38.25" customHeight="1">
      <c r="A494" s="267">
        <v>99</v>
      </c>
      <c r="B494" s="333" t="str">
        <f>CONCATENATE(MID(C494,9,5),"PTR")</f>
        <v>13734PTR</v>
      </c>
      <c r="C494" s="236">
        <v>5907690813734</v>
      </c>
      <c r="D494" s="243" t="s">
        <v>1034</v>
      </c>
      <c r="E494" s="318" t="s">
        <v>341</v>
      </c>
      <c r="F494" s="334" t="s">
        <v>817</v>
      </c>
      <c r="G494" s="229" t="s">
        <v>34</v>
      </c>
      <c r="H494" s="229" t="s">
        <v>370</v>
      </c>
      <c r="I494" s="271">
        <v>1440</v>
      </c>
      <c r="J494" s="232">
        <v>0.39</v>
      </c>
      <c r="K494" s="251"/>
      <c r="L494" s="295">
        <f t="shared" si="12"/>
        <v>0</v>
      </c>
    </row>
    <row r="495" spans="1:12" ht="38.25" customHeight="1">
      <c r="A495" s="267"/>
      <c r="B495" s="327"/>
      <c r="C495" s="236"/>
      <c r="D495" s="330" t="s">
        <v>1035</v>
      </c>
      <c r="E495" s="231"/>
      <c r="F495" s="331"/>
      <c r="G495" s="229"/>
      <c r="H495" s="229"/>
      <c r="I495" s="271"/>
      <c r="J495" s="232">
        <v>0</v>
      </c>
      <c r="K495" s="251"/>
      <c r="L495" s="295"/>
    </row>
    <row r="496" spans="1:12" ht="38.25" customHeight="1">
      <c r="A496" s="267">
        <v>100</v>
      </c>
      <c r="B496" s="235" t="s">
        <v>1036</v>
      </c>
      <c r="C496" s="236">
        <v>5907690832308</v>
      </c>
      <c r="D496" s="243" t="s">
        <v>1037</v>
      </c>
      <c r="E496" s="318" t="s">
        <v>341</v>
      </c>
      <c r="F496" s="334" t="s">
        <v>817</v>
      </c>
      <c r="G496" s="229" t="s">
        <v>13</v>
      </c>
      <c r="H496" s="229" t="s">
        <v>17</v>
      </c>
      <c r="I496" s="271">
        <v>120</v>
      </c>
      <c r="J496" s="232">
        <v>2.15</v>
      </c>
      <c r="K496" s="251"/>
      <c r="L496" s="295">
        <f t="shared" ref="L496:L505" si="13">K496*J496</f>
        <v>0</v>
      </c>
    </row>
    <row r="497" spans="1:12" ht="38.25" customHeight="1">
      <c r="A497" s="267">
        <v>101</v>
      </c>
      <c r="B497" s="235" t="s">
        <v>1038</v>
      </c>
      <c r="C497" s="236">
        <v>5907690832285</v>
      </c>
      <c r="D497" s="243" t="s">
        <v>1039</v>
      </c>
      <c r="E497" s="318" t="s">
        <v>341</v>
      </c>
      <c r="F497" s="334" t="s">
        <v>817</v>
      </c>
      <c r="G497" s="229" t="s">
        <v>13</v>
      </c>
      <c r="H497" s="229" t="s">
        <v>67</v>
      </c>
      <c r="I497" s="271">
        <v>1728</v>
      </c>
      <c r="J497" s="232">
        <v>2.15</v>
      </c>
      <c r="K497" s="251"/>
      <c r="L497" s="295">
        <f t="shared" si="13"/>
        <v>0</v>
      </c>
    </row>
    <row r="498" spans="1:12" ht="38.25" customHeight="1">
      <c r="A498" s="267">
        <v>102</v>
      </c>
      <c r="B498" s="235" t="s">
        <v>1040</v>
      </c>
      <c r="C498" s="236">
        <v>5907690832278</v>
      </c>
      <c r="D498" s="243" t="s">
        <v>1041</v>
      </c>
      <c r="E498" s="231"/>
      <c r="F498" s="231"/>
      <c r="G498" s="229" t="s">
        <v>13</v>
      </c>
      <c r="H498" s="229" t="s">
        <v>1042</v>
      </c>
      <c r="I498" s="271">
        <v>1024</v>
      </c>
      <c r="J498" s="232">
        <v>2.25</v>
      </c>
      <c r="K498" s="251"/>
      <c r="L498" s="295">
        <f t="shared" si="13"/>
        <v>0</v>
      </c>
    </row>
    <row r="499" spans="1:12" ht="38.25" customHeight="1">
      <c r="A499" s="267">
        <v>103</v>
      </c>
      <c r="B499" s="346" t="s">
        <v>1043</v>
      </c>
      <c r="C499" s="268">
        <v>5907690839093</v>
      </c>
      <c r="D499" s="243" t="s">
        <v>1044</v>
      </c>
      <c r="E499" s="231"/>
      <c r="F499" s="331"/>
      <c r="G499" s="267" t="s">
        <v>13</v>
      </c>
      <c r="H499" s="229" t="s">
        <v>1045</v>
      </c>
      <c r="I499" s="229">
        <v>512</v>
      </c>
      <c r="J499" s="232">
        <v>3.58</v>
      </c>
      <c r="K499" s="251"/>
      <c r="L499" s="295">
        <f t="shared" si="13"/>
        <v>0</v>
      </c>
    </row>
    <row r="500" spans="1:12" ht="38.25" customHeight="1">
      <c r="A500" s="267">
        <v>104</v>
      </c>
      <c r="B500" s="346" t="s">
        <v>1046</v>
      </c>
      <c r="C500" s="268">
        <v>5907690839116</v>
      </c>
      <c r="D500" s="243" t="s">
        <v>1047</v>
      </c>
      <c r="E500" s="231"/>
      <c r="F500" s="331"/>
      <c r="G500" s="267" t="s">
        <v>13</v>
      </c>
      <c r="H500" s="276" t="s">
        <v>75</v>
      </c>
      <c r="I500" s="229">
        <v>576</v>
      </c>
      <c r="J500" s="232">
        <v>3.58</v>
      </c>
      <c r="K500" s="251"/>
      <c r="L500" s="295">
        <f t="shared" si="13"/>
        <v>0</v>
      </c>
    </row>
    <row r="501" spans="1:12" ht="38.25" customHeight="1">
      <c r="A501" s="267">
        <v>105</v>
      </c>
      <c r="B501" s="235" t="s">
        <v>1048</v>
      </c>
      <c r="C501" s="236">
        <v>5907690831523</v>
      </c>
      <c r="D501" s="243" t="s">
        <v>1049</v>
      </c>
      <c r="E501" s="231"/>
      <c r="F501" s="331"/>
      <c r="G501" s="229" t="s">
        <v>13</v>
      </c>
      <c r="H501" s="229" t="s">
        <v>1050</v>
      </c>
      <c r="I501" s="271">
        <v>480</v>
      </c>
      <c r="J501" s="232">
        <v>3.58</v>
      </c>
      <c r="K501" s="251"/>
      <c r="L501" s="295">
        <f t="shared" si="13"/>
        <v>0</v>
      </c>
    </row>
    <row r="502" spans="1:12" ht="38.25" customHeight="1">
      <c r="A502" s="267">
        <v>106</v>
      </c>
      <c r="B502" s="235" t="s">
        <v>1051</v>
      </c>
      <c r="C502" s="236">
        <v>5907808889156</v>
      </c>
      <c r="D502" s="243" t="s">
        <v>1052</v>
      </c>
      <c r="E502" s="231"/>
      <c r="F502" s="331"/>
      <c r="G502" s="229" t="s">
        <v>13</v>
      </c>
      <c r="H502" s="229" t="s">
        <v>1050</v>
      </c>
      <c r="I502" s="271">
        <v>480</v>
      </c>
      <c r="J502" s="232">
        <v>1.64</v>
      </c>
      <c r="K502" s="251"/>
      <c r="L502" s="295">
        <f t="shared" si="13"/>
        <v>0</v>
      </c>
    </row>
    <row r="503" spans="1:12" ht="38.25" customHeight="1">
      <c r="A503" s="267">
        <v>107</v>
      </c>
      <c r="B503" s="235" t="s">
        <v>1053</v>
      </c>
      <c r="C503" s="236">
        <v>5907690815738</v>
      </c>
      <c r="D503" s="243" t="s">
        <v>1054</v>
      </c>
      <c r="E503" s="231"/>
      <c r="F503" s="331"/>
      <c r="G503" s="229" t="s">
        <v>13</v>
      </c>
      <c r="H503" s="229" t="s">
        <v>912</v>
      </c>
      <c r="I503" s="271">
        <v>576</v>
      </c>
      <c r="J503" s="232">
        <v>1.53</v>
      </c>
      <c r="K503" s="251"/>
      <c r="L503" s="295">
        <f t="shared" si="13"/>
        <v>0</v>
      </c>
    </row>
    <row r="504" spans="1:12" ht="38.25" customHeight="1">
      <c r="A504" s="267">
        <v>108</v>
      </c>
      <c r="B504" s="235" t="s">
        <v>1055</v>
      </c>
      <c r="C504" s="236">
        <v>5907690842024</v>
      </c>
      <c r="D504" s="243" t="s">
        <v>1056</v>
      </c>
      <c r="E504" s="318" t="s">
        <v>341</v>
      </c>
      <c r="F504" s="334" t="s">
        <v>817</v>
      </c>
      <c r="G504" s="229" t="s">
        <v>13</v>
      </c>
      <c r="H504" s="229" t="s">
        <v>1057</v>
      </c>
      <c r="I504" s="271">
        <v>1792</v>
      </c>
      <c r="J504" s="232">
        <v>0.36</v>
      </c>
      <c r="K504" s="251"/>
      <c r="L504" s="295">
        <f t="shared" si="13"/>
        <v>0</v>
      </c>
    </row>
    <row r="505" spans="1:12" ht="38.25" customHeight="1">
      <c r="A505" s="267">
        <v>109</v>
      </c>
      <c r="B505" s="333" t="s">
        <v>1058</v>
      </c>
      <c r="C505" s="236">
        <v>5907808889125</v>
      </c>
      <c r="D505" s="243" t="s">
        <v>1928</v>
      </c>
      <c r="E505" s="231"/>
      <c r="F505" s="331"/>
      <c r="G505" s="229" t="s">
        <v>34</v>
      </c>
      <c r="H505" s="229" t="s">
        <v>1060</v>
      </c>
      <c r="I505" s="271">
        <v>1152</v>
      </c>
      <c r="J505" s="232">
        <v>0.67</v>
      </c>
      <c r="K505" s="251"/>
      <c r="L505" s="295">
        <f t="shared" si="13"/>
        <v>0</v>
      </c>
    </row>
    <row r="506" spans="1:12" ht="38.25" customHeight="1">
      <c r="A506" s="267"/>
      <c r="B506" s="327"/>
      <c r="C506" s="236"/>
      <c r="D506" s="330" t="s">
        <v>1061</v>
      </c>
      <c r="E506" s="231"/>
      <c r="F506" s="331"/>
      <c r="G506" s="229"/>
      <c r="H506" s="229"/>
      <c r="I506" s="271"/>
      <c r="J506" s="232">
        <v>0</v>
      </c>
      <c r="K506" s="251"/>
      <c r="L506" s="295"/>
    </row>
    <row r="507" spans="1:12" ht="38.25" customHeight="1">
      <c r="A507" s="267">
        <v>110</v>
      </c>
      <c r="B507" s="235" t="s">
        <v>1062</v>
      </c>
      <c r="C507" s="236">
        <v>5907690838461</v>
      </c>
      <c r="D507" s="273" t="s">
        <v>1063</v>
      </c>
      <c r="E507" s="318" t="s">
        <v>341</v>
      </c>
      <c r="F507" s="334" t="s">
        <v>817</v>
      </c>
      <c r="G507" s="229" t="s">
        <v>13</v>
      </c>
      <c r="H507" s="229" t="s">
        <v>1064</v>
      </c>
      <c r="I507" s="271">
        <v>1200</v>
      </c>
      <c r="J507" s="232">
        <v>1.1299999999999999</v>
      </c>
      <c r="K507" s="251"/>
      <c r="L507" s="295">
        <f t="shared" ref="L507:L514" si="14">K507*J507</f>
        <v>0</v>
      </c>
    </row>
    <row r="508" spans="1:12" ht="38.25" customHeight="1">
      <c r="A508" s="267">
        <v>111</v>
      </c>
      <c r="B508" s="235" t="s">
        <v>1065</v>
      </c>
      <c r="C508" s="236">
        <v>5907690838478</v>
      </c>
      <c r="D508" s="273" t="s">
        <v>1066</v>
      </c>
      <c r="E508" s="231"/>
      <c r="F508" s="331"/>
      <c r="G508" s="229" t="s">
        <v>13</v>
      </c>
      <c r="H508" s="229" t="s">
        <v>1067</v>
      </c>
      <c r="I508" s="271">
        <v>2400</v>
      </c>
      <c r="J508" s="232">
        <v>0.81</v>
      </c>
      <c r="K508" s="251"/>
      <c r="L508" s="295">
        <f t="shared" si="14"/>
        <v>0</v>
      </c>
    </row>
    <row r="509" spans="1:12" ht="38.25" customHeight="1">
      <c r="A509" s="267">
        <v>112</v>
      </c>
      <c r="B509" s="347" t="s">
        <v>1068</v>
      </c>
      <c r="C509" s="316">
        <v>5907690839130</v>
      </c>
      <c r="D509" s="348" t="s">
        <v>1069</v>
      </c>
      <c r="E509" s="318" t="s">
        <v>341</v>
      </c>
      <c r="F509" s="349" t="s">
        <v>342</v>
      </c>
      <c r="G509" s="267" t="s">
        <v>13</v>
      </c>
      <c r="H509" s="229" t="s">
        <v>1070</v>
      </c>
      <c r="I509" s="229">
        <v>960</v>
      </c>
      <c r="J509" s="232">
        <v>0.56999999999999995</v>
      </c>
      <c r="K509" s="251"/>
      <c r="L509" s="295">
        <f t="shared" si="14"/>
        <v>0</v>
      </c>
    </row>
    <row r="510" spans="1:12" ht="38.25" customHeight="1">
      <c r="A510" s="267">
        <v>113</v>
      </c>
      <c r="B510" s="235" t="s">
        <v>1071</v>
      </c>
      <c r="C510" s="236">
        <v>5907808888074</v>
      </c>
      <c r="D510" s="243" t="s">
        <v>1072</v>
      </c>
      <c r="E510" s="231"/>
      <c r="F510" s="331"/>
      <c r="G510" s="229" t="s">
        <v>13</v>
      </c>
      <c r="H510" s="229" t="s">
        <v>52</v>
      </c>
      <c r="I510" s="271">
        <v>1296</v>
      </c>
      <c r="J510" s="232">
        <v>0.5</v>
      </c>
      <c r="K510" s="251"/>
      <c r="L510" s="295">
        <f t="shared" si="14"/>
        <v>0</v>
      </c>
    </row>
    <row r="511" spans="1:12" ht="38.25" customHeight="1">
      <c r="A511" s="267">
        <v>114</v>
      </c>
      <c r="B511" s="235" t="str">
        <f>CONCATENATE(MID(C511,9,5),"PTR")</f>
        <v>88104PTR</v>
      </c>
      <c r="C511" s="236">
        <v>5907808888104</v>
      </c>
      <c r="D511" s="273" t="s">
        <v>1073</v>
      </c>
      <c r="E511" s="231"/>
      <c r="F511" s="331"/>
      <c r="G511" s="267" t="s">
        <v>13</v>
      </c>
      <c r="H511" s="267" t="s">
        <v>78</v>
      </c>
      <c r="I511" s="350">
        <v>800</v>
      </c>
      <c r="J511" s="232">
        <v>0.74</v>
      </c>
      <c r="K511" s="251"/>
      <c r="L511" s="295">
        <f t="shared" si="14"/>
        <v>0</v>
      </c>
    </row>
    <row r="512" spans="1:12" ht="38.25" customHeight="1">
      <c r="A512" s="267">
        <v>115</v>
      </c>
      <c r="B512" s="235" t="str">
        <f>CONCATENATE(MID(C512,9,5),"PTR")</f>
        <v>88128PTR</v>
      </c>
      <c r="C512" s="236">
        <v>5907808888128</v>
      </c>
      <c r="D512" s="273" t="s">
        <v>1074</v>
      </c>
      <c r="E512" s="231"/>
      <c r="F512" s="331"/>
      <c r="G512" s="267" t="s">
        <v>13</v>
      </c>
      <c r="H512" s="267" t="s">
        <v>1075</v>
      </c>
      <c r="I512" s="350">
        <v>1440</v>
      </c>
      <c r="J512" s="232">
        <v>0.5</v>
      </c>
      <c r="K512" s="251"/>
      <c r="L512" s="295">
        <f t="shared" si="14"/>
        <v>0</v>
      </c>
    </row>
    <row r="513" spans="1:12" ht="38.25" customHeight="1">
      <c r="A513" s="267">
        <v>116</v>
      </c>
      <c r="B513" s="267" t="s">
        <v>1076</v>
      </c>
      <c r="C513" s="268">
        <v>5907690839772</v>
      </c>
      <c r="D513" s="273" t="s">
        <v>1077</v>
      </c>
      <c r="E513" s="231"/>
      <c r="F513" s="331"/>
      <c r="G513" s="267" t="s">
        <v>13</v>
      </c>
      <c r="H513" s="276" t="s">
        <v>1078</v>
      </c>
      <c r="I513" s="229">
        <v>1152</v>
      </c>
      <c r="J513" s="232">
        <v>1.81</v>
      </c>
      <c r="K513" s="251"/>
      <c r="L513" s="295">
        <f t="shared" si="14"/>
        <v>0</v>
      </c>
    </row>
    <row r="514" spans="1:12" ht="38.25" customHeight="1">
      <c r="A514" s="267">
        <v>117</v>
      </c>
      <c r="B514" s="267" t="s">
        <v>1079</v>
      </c>
      <c r="C514" s="268">
        <v>5907690839796</v>
      </c>
      <c r="D514" s="273" t="s">
        <v>1080</v>
      </c>
      <c r="E514" s="231"/>
      <c r="F514" s="331"/>
      <c r="G514" s="267" t="s">
        <v>13</v>
      </c>
      <c r="H514" s="276" t="s">
        <v>1081</v>
      </c>
      <c r="I514" s="229">
        <v>768</v>
      </c>
      <c r="J514" s="232">
        <v>1.81</v>
      </c>
      <c r="K514" s="251"/>
      <c r="L514" s="295">
        <f t="shared" si="14"/>
        <v>0</v>
      </c>
    </row>
    <row r="515" spans="1:12" ht="38.25" customHeight="1">
      <c r="A515" s="267"/>
      <c r="B515" s="267"/>
      <c r="C515" s="268"/>
      <c r="D515" s="330" t="s">
        <v>1082</v>
      </c>
      <c r="E515" s="231"/>
      <c r="F515" s="331"/>
      <c r="G515" s="267"/>
      <c r="H515" s="276"/>
      <c r="I515" s="229"/>
      <c r="J515" s="232">
        <v>0</v>
      </c>
      <c r="K515" s="251"/>
      <c r="L515" s="295"/>
    </row>
    <row r="516" spans="1:12" ht="38.25" customHeight="1">
      <c r="A516" s="267">
        <v>118</v>
      </c>
      <c r="B516" s="235" t="s">
        <v>1083</v>
      </c>
      <c r="C516" s="236">
        <v>5907690834227</v>
      </c>
      <c r="D516" s="273" t="s">
        <v>1084</v>
      </c>
      <c r="E516" s="231"/>
      <c r="F516" s="336"/>
      <c r="G516" s="267" t="s">
        <v>13</v>
      </c>
      <c r="H516" s="267" t="s">
        <v>20</v>
      </c>
      <c r="I516" s="350">
        <v>144</v>
      </c>
      <c r="J516" s="232">
        <v>6.15</v>
      </c>
      <c r="K516" s="251"/>
      <c r="L516" s="295">
        <f>K516*J516</f>
        <v>0</v>
      </c>
    </row>
    <row r="517" spans="1:12" ht="38.25" customHeight="1">
      <c r="A517" s="267"/>
      <c r="B517" s="327"/>
      <c r="C517" s="236"/>
      <c r="D517" s="330" t="s">
        <v>1085</v>
      </c>
      <c r="E517" s="231"/>
      <c r="F517" s="331"/>
      <c r="G517" s="229"/>
      <c r="H517" s="229"/>
      <c r="I517" s="271"/>
      <c r="J517" s="232">
        <v>0</v>
      </c>
      <c r="K517" s="251"/>
      <c r="L517" s="295"/>
    </row>
    <row r="518" spans="1:12" ht="38.25" customHeight="1">
      <c r="A518" s="267">
        <v>119</v>
      </c>
      <c r="B518" s="235" t="str">
        <f t="shared" ref="B518:B524" si="15">CONCATENATE(MID(C518,9,5),"PTR")</f>
        <v>18524PTR</v>
      </c>
      <c r="C518" s="268">
        <v>5907690818524</v>
      </c>
      <c r="D518" s="243" t="s">
        <v>1086</v>
      </c>
      <c r="E518" s="231"/>
      <c r="F518" s="331"/>
      <c r="G518" s="235" t="s">
        <v>13</v>
      </c>
      <c r="H518" s="235" t="s">
        <v>1087</v>
      </c>
      <c r="I518" s="235">
        <v>288</v>
      </c>
      <c r="J518" s="232">
        <v>5.03</v>
      </c>
      <c r="K518" s="251"/>
      <c r="L518" s="295">
        <f t="shared" ref="L518:L528" si="16">K518*J518</f>
        <v>0</v>
      </c>
    </row>
    <row r="519" spans="1:12" ht="38.25" customHeight="1">
      <c r="A519" s="267">
        <v>120</v>
      </c>
      <c r="B519" s="235" t="str">
        <f t="shared" si="15"/>
        <v>18548PTR</v>
      </c>
      <c r="C519" s="268">
        <v>5907690818548</v>
      </c>
      <c r="D519" s="243" t="s">
        <v>1088</v>
      </c>
      <c r="E519" s="231"/>
      <c r="F519" s="331"/>
      <c r="G519" s="235" t="s">
        <v>13</v>
      </c>
      <c r="H519" s="235" t="s">
        <v>1089</v>
      </c>
      <c r="I519" s="235">
        <v>192</v>
      </c>
      <c r="J519" s="232">
        <v>7.39</v>
      </c>
      <c r="K519" s="251"/>
      <c r="L519" s="295">
        <f t="shared" si="16"/>
        <v>0</v>
      </c>
    </row>
    <row r="520" spans="1:12" ht="38.25" customHeight="1">
      <c r="A520" s="267">
        <v>121</v>
      </c>
      <c r="B520" s="235" t="str">
        <f t="shared" si="15"/>
        <v>18562PTR</v>
      </c>
      <c r="C520" s="268">
        <v>5907690818562</v>
      </c>
      <c r="D520" s="243" t="s">
        <v>1090</v>
      </c>
      <c r="E520" s="231"/>
      <c r="F520" s="331"/>
      <c r="G520" s="235" t="s">
        <v>13</v>
      </c>
      <c r="H520" s="235" t="s">
        <v>1091</v>
      </c>
      <c r="I520" s="235">
        <v>144</v>
      </c>
      <c r="J520" s="232">
        <v>11.71</v>
      </c>
      <c r="K520" s="251"/>
      <c r="L520" s="295">
        <f t="shared" si="16"/>
        <v>0</v>
      </c>
    </row>
    <row r="521" spans="1:12" ht="38.25" customHeight="1">
      <c r="A521" s="267">
        <v>122</v>
      </c>
      <c r="B521" s="235" t="str">
        <f t="shared" si="15"/>
        <v>18586PTR</v>
      </c>
      <c r="C521" s="268">
        <v>5907690818586</v>
      </c>
      <c r="D521" s="243" t="s">
        <v>1092</v>
      </c>
      <c r="E521" s="231"/>
      <c r="F521" s="331"/>
      <c r="G521" s="235" t="s">
        <v>13</v>
      </c>
      <c r="H521" s="235" t="s">
        <v>187</v>
      </c>
      <c r="I521" s="235">
        <v>72</v>
      </c>
      <c r="J521" s="232">
        <v>22.6</v>
      </c>
      <c r="K521" s="251"/>
      <c r="L521" s="295">
        <f t="shared" si="16"/>
        <v>0</v>
      </c>
    </row>
    <row r="522" spans="1:12" ht="38.25" customHeight="1">
      <c r="A522" s="267">
        <v>123</v>
      </c>
      <c r="B522" s="235" t="str">
        <f t="shared" si="15"/>
        <v>18487PTR</v>
      </c>
      <c r="C522" s="268">
        <v>5907690818487</v>
      </c>
      <c r="D522" s="243" t="s">
        <v>1093</v>
      </c>
      <c r="E522" s="231"/>
      <c r="F522" s="331"/>
      <c r="G522" s="235" t="s">
        <v>13</v>
      </c>
      <c r="H522" s="235" t="s">
        <v>1091</v>
      </c>
      <c r="I522" s="235">
        <v>144</v>
      </c>
      <c r="J522" s="232">
        <v>11.82</v>
      </c>
      <c r="K522" s="251"/>
      <c r="L522" s="295">
        <f t="shared" si="16"/>
        <v>0</v>
      </c>
    </row>
    <row r="523" spans="1:12" ht="38.25" customHeight="1">
      <c r="A523" s="267">
        <v>124</v>
      </c>
      <c r="B523" s="235" t="str">
        <f t="shared" si="15"/>
        <v>18500PTR</v>
      </c>
      <c r="C523" s="268">
        <v>5907690818500</v>
      </c>
      <c r="D523" s="243" t="s">
        <v>1094</v>
      </c>
      <c r="E523" s="231"/>
      <c r="F523" s="331"/>
      <c r="G523" s="235" t="s">
        <v>13</v>
      </c>
      <c r="H523" s="235" t="s">
        <v>1091</v>
      </c>
      <c r="I523" s="235">
        <v>144</v>
      </c>
      <c r="J523" s="232">
        <v>11.82</v>
      </c>
      <c r="K523" s="251"/>
      <c r="L523" s="295">
        <f t="shared" si="16"/>
        <v>0</v>
      </c>
    </row>
    <row r="524" spans="1:12" ht="38.25" customHeight="1">
      <c r="A524" s="267">
        <v>125</v>
      </c>
      <c r="B524" s="235" t="str">
        <f t="shared" si="15"/>
        <v>19590PTR</v>
      </c>
      <c r="C524" s="268">
        <v>5907690819590</v>
      </c>
      <c r="D524" s="243" t="s">
        <v>1095</v>
      </c>
      <c r="E524" s="231"/>
      <c r="F524" s="331"/>
      <c r="G524" s="235" t="s">
        <v>13</v>
      </c>
      <c r="H524" s="235" t="s">
        <v>1091</v>
      </c>
      <c r="I524" s="235">
        <v>144</v>
      </c>
      <c r="J524" s="232">
        <v>11.82</v>
      </c>
      <c r="K524" s="251"/>
      <c r="L524" s="295">
        <f t="shared" si="16"/>
        <v>0</v>
      </c>
    </row>
    <row r="525" spans="1:12" ht="38.25" customHeight="1">
      <c r="A525" s="267">
        <v>126</v>
      </c>
      <c r="B525" s="235" t="s">
        <v>1096</v>
      </c>
      <c r="C525" s="268">
        <v>5907690819613</v>
      </c>
      <c r="D525" s="243" t="s">
        <v>1097</v>
      </c>
      <c r="E525" s="231"/>
      <c r="F525" s="331"/>
      <c r="G525" s="235" t="s">
        <v>13</v>
      </c>
      <c r="H525" s="235" t="s">
        <v>1091</v>
      </c>
      <c r="I525" s="235">
        <v>144</v>
      </c>
      <c r="J525" s="232">
        <v>11.82</v>
      </c>
      <c r="K525" s="251"/>
      <c r="L525" s="295">
        <f t="shared" si="16"/>
        <v>0</v>
      </c>
    </row>
    <row r="526" spans="1:12" ht="38.25" customHeight="1">
      <c r="A526" s="267">
        <v>127</v>
      </c>
      <c r="B526" s="235" t="str">
        <f>CONCATENATE(MID(C526,9,5),"PTR")</f>
        <v>19538PTR</v>
      </c>
      <c r="C526" s="268">
        <v>5907690819538</v>
      </c>
      <c r="D526" s="243" t="s">
        <v>1098</v>
      </c>
      <c r="E526" s="318" t="s">
        <v>341</v>
      </c>
      <c r="F526" s="334" t="s">
        <v>817</v>
      </c>
      <c r="G526" s="235" t="s">
        <v>13</v>
      </c>
      <c r="H526" s="235" t="s">
        <v>1091</v>
      </c>
      <c r="I526" s="235">
        <v>144</v>
      </c>
      <c r="J526" s="232">
        <v>11.82</v>
      </c>
      <c r="K526" s="251"/>
      <c r="L526" s="295">
        <f t="shared" si="16"/>
        <v>0</v>
      </c>
    </row>
    <row r="527" spans="1:12" ht="38.25" customHeight="1">
      <c r="A527" s="267">
        <v>128</v>
      </c>
      <c r="B527" s="235" t="str">
        <f>CONCATENATE(MID(C527,9,5),"PTR")</f>
        <v>19491PTR</v>
      </c>
      <c r="C527" s="268">
        <v>5907690819491</v>
      </c>
      <c r="D527" s="243" t="s">
        <v>1099</v>
      </c>
      <c r="E527" s="318" t="s">
        <v>341</v>
      </c>
      <c r="F527" s="334" t="s">
        <v>817</v>
      </c>
      <c r="G527" s="235" t="s">
        <v>13</v>
      </c>
      <c r="H527" s="235" t="s">
        <v>1091</v>
      </c>
      <c r="I527" s="235">
        <v>144</v>
      </c>
      <c r="J527" s="232">
        <v>11.82</v>
      </c>
      <c r="K527" s="251"/>
      <c r="L527" s="295">
        <f t="shared" si="16"/>
        <v>0</v>
      </c>
    </row>
    <row r="528" spans="1:12" ht="38.25" customHeight="1">
      <c r="A528" s="267">
        <v>129</v>
      </c>
      <c r="B528" s="235" t="s">
        <v>1100</v>
      </c>
      <c r="C528" s="268">
        <v>5907690817763</v>
      </c>
      <c r="D528" s="243" t="s">
        <v>1101</v>
      </c>
      <c r="E528" s="318" t="s">
        <v>341</v>
      </c>
      <c r="F528" s="334" t="s">
        <v>817</v>
      </c>
      <c r="G528" s="235" t="s">
        <v>13</v>
      </c>
      <c r="H528" s="235" t="s">
        <v>1091</v>
      </c>
      <c r="I528" s="235">
        <v>144</v>
      </c>
      <c r="J528" s="232">
        <v>11.82</v>
      </c>
      <c r="K528" s="251"/>
      <c r="L528" s="295">
        <f t="shared" si="16"/>
        <v>0</v>
      </c>
    </row>
    <row r="529" spans="1:12" ht="38.25" customHeight="1">
      <c r="A529" s="267"/>
      <c r="B529" s="229"/>
      <c r="C529" s="268"/>
      <c r="D529" s="330" t="s">
        <v>1102</v>
      </c>
      <c r="E529" s="231"/>
      <c r="F529" s="331"/>
      <c r="G529" s="235"/>
      <c r="H529" s="235"/>
      <c r="I529" s="235"/>
      <c r="J529" s="232">
        <v>0</v>
      </c>
      <c r="K529" s="251"/>
      <c r="L529" s="295"/>
    </row>
    <row r="530" spans="1:12" ht="38.25" customHeight="1">
      <c r="A530" s="267">
        <v>130</v>
      </c>
      <c r="B530" s="235" t="s">
        <v>1103</v>
      </c>
      <c r="C530" s="236">
        <v>5907690831134</v>
      </c>
      <c r="D530" s="273" t="s">
        <v>1104</v>
      </c>
      <c r="E530" s="318" t="s">
        <v>341</v>
      </c>
      <c r="F530" s="334" t="s">
        <v>817</v>
      </c>
      <c r="G530" s="267" t="s">
        <v>13</v>
      </c>
      <c r="H530" s="267" t="s">
        <v>850</v>
      </c>
      <c r="I530" s="350">
        <v>960</v>
      </c>
      <c r="J530" s="232">
        <v>1.6</v>
      </c>
      <c r="K530" s="251"/>
      <c r="L530" s="295">
        <f t="shared" ref="L530:L537" si="17">K530*J530</f>
        <v>0</v>
      </c>
    </row>
    <row r="531" spans="1:12" ht="38.25" customHeight="1">
      <c r="A531" s="267">
        <v>131</v>
      </c>
      <c r="B531" s="235" t="s">
        <v>1105</v>
      </c>
      <c r="C531" s="236">
        <v>5907690842956</v>
      </c>
      <c r="D531" s="273" t="s">
        <v>1106</v>
      </c>
      <c r="E531" s="231"/>
      <c r="F531" s="331"/>
      <c r="G531" s="267" t="s">
        <v>13</v>
      </c>
      <c r="H531" s="267" t="s">
        <v>850</v>
      </c>
      <c r="I531" s="350">
        <v>960</v>
      </c>
      <c r="J531" s="232">
        <v>1.22</v>
      </c>
      <c r="K531" s="251"/>
      <c r="L531" s="295">
        <f t="shared" si="17"/>
        <v>0</v>
      </c>
    </row>
    <row r="532" spans="1:12" ht="38.25" customHeight="1">
      <c r="A532" s="267">
        <v>132</v>
      </c>
      <c r="B532" s="235" t="s">
        <v>1107</v>
      </c>
      <c r="C532" s="236">
        <v>5907690831158</v>
      </c>
      <c r="D532" s="273" t="s">
        <v>1108</v>
      </c>
      <c r="E532" s="318" t="s">
        <v>341</v>
      </c>
      <c r="F532" s="334" t="s">
        <v>817</v>
      </c>
      <c r="G532" s="267" t="s">
        <v>13</v>
      </c>
      <c r="H532" s="267" t="s">
        <v>850</v>
      </c>
      <c r="I532" s="350">
        <v>960</v>
      </c>
      <c r="J532" s="232">
        <v>1.6</v>
      </c>
      <c r="K532" s="251"/>
      <c r="L532" s="295">
        <f t="shared" si="17"/>
        <v>0</v>
      </c>
    </row>
    <row r="533" spans="1:12" ht="38.25" customHeight="1">
      <c r="A533" s="267">
        <v>133</v>
      </c>
      <c r="B533" s="235" t="s">
        <v>1109</v>
      </c>
      <c r="C533" s="236">
        <v>5907690832506</v>
      </c>
      <c r="D533" s="273" t="s">
        <v>1110</v>
      </c>
      <c r="E533" s="318" t="s">
        <v>341</v>
      </c>
      <c r="F533" s="334" t="s">
        <v>817</v>
      </c>
      <c r="G533" s="267" t="s">
        <v>13</v>
      </c>
      <c r="H533" s="267" t="s">
        <v>850</v>
      </c>
      <c r="I533" s="350">
        <v>960</v>
      </c>
      <c r="J533" s="232">
        <v>0.51</v>
      </c>
      <c r="K533" s="251"/>
      <c r="L533" s="295">
        <f t="shared" si="17"/>
        <v>0</v>
      </c>
    </row>
    <row r="534" spans="1:12" ht="38.25" customHeight="1">
      <c r="A534" s="267">
        <v>134</v>
      </c>
      <c r="B534" s="235" t="s">
        <v>1111</v>
      </c>
      <c r="C534" s="236">
        <v>5907690842932</v>
      </c>
      <c r="D534" s="273" t="s">
        <v>1112</v>
      </c>
      <c r="E534" s="231"/>
      <c r="F534" s="336"/>
      <c r="G534" s="267" t="s">
        <v>13</v>
      </c>
      <c r="H534" s="267" t="s">
        <v>850</v>
      </c>
      <c r="I534" s="350">
        <v>960</v>
      </c>
      <c r="J534" s="232">
        <v>1.22</v>
      </c>
      <c r="K534" s="251"/>
      <c r="L534" s="295">
        <f t="shared" si="17"/>
        <v>0</v>
      </c>
    </row>
    <row r="535" spans="1:12" ht="38.25" customHeight="1">
      <c r="A535" s="267">
        <v>135</v>
      </c>
      <c r="B535" s="235" t="s">
        <v>1113</v>
      </c>
      <c r="C535" s="236">
        <v>5907690831073</v>
      </c>
      <c r="D535" s="273" t="s">
        <v>1114</v>
      </c>
      <c r="E535" s="231"/>
      <c r="F535" s="336"/>
      <c r="G535" s="267" t="s">
        <v>13</v>
      </c>
      <c r="H535" s="267" t="s">
        <v>850</v>
      </c>
      <c r="I535" s="350">
        <v>960</v>
      </c>
      <c r="J535" s="232">
        <v>1.6</v>
      </c>
      <c r="K535" s="251"/>
      <c r="L535" s="295">
        <f t="shared" si="17"/>
        <v>0</v>
      </c>
    </row>
    <row r="536" spans="1:12" ht="38.25" customHeight="1">
      <c r="A536" s="267">
        <v>136</v>
      </c>
      <c r="B536" s="235" t="s">
        <v>1115</v>
      </c>
      <c r="C536" s="236">
        <v>5907690831226</v>
      </c>
      <c r="D536" s="243" t="s">
        <v>1116</v>
      </c>
      <c r="E536" s="318" t="s">
        <v>341</v>
      </c>
      <c r="F536" s="334" t="s">
        <v>817</v>
      </c>
      <c r="G536" s="229" t="s">
        <v>13</v>
      </c>
      <c r="H536" s="229" t="s">
        <v>850</v>
      </c>
      <c r="I536" s="271">
        <v>960</v>
      </c>
      <c r="J536" s="232">
        <v>0.51</v>
      </c>
      <c r="K536" s="251"/>
      <c r="L536" s="295">
        <f t="shared" si="17"/>
        <v>0</v>
      </c>
    </row>
    <row r="537" spans="1:12" ht="38.25" customHeight="1">
      <c r="A537" s="267">
        <v>137</v>
      </c>
      <c r="B537" s="235" t="s">
        <v>1117</v>
      </c>
      <c r="C537" s="236">
        <v>5907690831233</v>
      </c>
      <c r="D537" s="243" t="s">
        <v>1118</v>
      </c>
      <c r="E537" s="318" t="s">
        <v>341</v>
      </c>
      <c r="F537" s="334" t="s">
        <v>817</v>
      </c>
      <c r="G537" s="229" t="s">
        <v>13</v>
      </c>
      <c r="H537" s="229" t="s">
        <v>850</v>
      </c>
      <c r="I537" s="271">
        <v>960</v>
      </c>
      <c r="J537" s="232">
        <v>0.51</v>
      </c>
      <c r="K537" s="251"/>
      <c r="L537" s="295">
        <f t="shared" si="17"/>
        <v>0</v>
      </c>
    </row>
    <row r="538" spans="1:12" ht="38.25" customHeight="1">
      <c r="A538" s="267"/>
      <c r="B538" s="235"/>
      <c r="C538" s="236"/>
      <c r="D538" s="351" t="s">
        <v>1119</v>
      </c>
      <c r="E538" s="231"/>
      <c r="F538" s="336"/>
      <c r="G538" s="267"/>
      <c r="H538" s="267"/>
      <c r="I538" s="350"/>
      <c r="J538" s="232">
        <v>0</v>
      </c>
      <c r="K538" s="251"/>
      <c r="L538" s="295"/>
    </row>
    <row r="539" spans="1:12" ht="38.25" customHeight="1">
      <c r="A539" s="267">
        <v>138</v>
      </c>
      <c r="B539" s="235" t="s">
        <v>1120</v>
      </c>
      <c r="C539" s="236">
        <v>5907690858964</v>
      </c>
      <c r="D539" s="273" t="s">
        <v>1121</v>
      </c>
      <c r="E539" s="231"/>
      <c r="F539" s="336"/>
      <c r="G539" s="267" t="s">
        <v>13</v>
      </c>
      <c r="H539" s="267" t="s">
        <v>850</v>
      </c>
      <c r="I539" s="350">
        <v>960</v>
      </c>
      <c r="J539" s="232">
        <v>1.49</v>
      </c>
      <c r="K539" s="251"/>
      <c r="L539" s="295">
        <f t="shared" ref="L539:L545" si="18">K539*J539</f>
        <v>0</v>
      </c>
    </row>
    <row r="540" spans="1:12" ht="38.25" customHeight="1">
      <c r="A540" s="267">
        <v>139</v>
      </c>
      <c r="B540" s="235" t="s">
        <v>1122</v>
      </c>
      <c r="C540" s="236">
        <v>5907690858940</v>
      </c>
      <c r="D540" s="273" t="s">
        <v>1123</v>
      </c>
      <c r="E540" s="231"/>
      <c r="F540" s="336"/>
      <c r="G540" s="267" t="s">
        <v>13</v>
      </c>
      <c r="H540" s="267" t="s">
        <v>850</v>
      </c>
      <c r="I540" s="350">
        <v>960</v>
      </c>
      <c r="J540" s="232">
        <v>1.49</v>
      </c>
      <c r="K540" s="251"/>
      <c r="L540" s="295">
        <f t="shared" si="18"/>
        <v>0</v>
      </c>
    </row>
    <row r="541" spans="1:12" ht="38.25" customHeight="1">
      <c r="A541" s="267">
        <v>140</v>
      </c>
      <c r="B541" s="235" t="s">
        <v>1124</v>
      </c>
      <c r="C541" s="236">
        <v>5907690858988</v>
      </c>
      <c r="D541" s="273" t="s">
        <v>1125</v>
      </c>
      <c r="E541" s="231"/>
      <c r="F541" s="336"/>
      <c r="G541" s="267" t="s">
        <v>13</v>
      </c>
      <c r="H541" s="267" t="s">
        <v>850</v>
      </c>
      <c r="I541" s="350">
        <v>960</v>
      </c>
      <c r="J541" s="232">
        <v>1.49</v>
      </c>
      <c r="K541" s="251"/>
      <c r="L541" s="295">
        <f t="shared" si="18"/>
        <v>0</v>
      </c>
    </row>
    <row r="542" spans="1:12" ht="38.25" customHeight="1">
      <c r="A542" s="267">
        <v>141</v>
      </c>
      <c r="B542" s="235" t="s">
        <v>1126</v>
      </c>
      <c r="C542" s="236">
        <v>5907690859008</v>
      </c>
      <c r="D542" s="273" t="s">
        <v>1127</v>
      </c>
      <c r="E542" s="231"/>
      <c r="F542" s="336"/>
      <c r="G542" s="267" t="s">
        <v>13</v>
      </c>
      <c r="H542" s="267" t="s">
        <v>850</v>
      </c>
      <c r="I542" s="350">
        <v>960</v>
      </c>
      <c r="J542" s="232">
        <v>1.49</v>
      </c>
      <c r="K542" s="251"/>
      <c r="L542" s="295">
        <f t="shared" si="18"/>
        <v>0</v>
      </c>
    </row>
    <row r="543" spans="1:12" ht="38.25" customHeight="1">
      <c r="A543" s="267">
        <v>142</v>
      </c>
      <c r="B543" s="235" t="s">
        <v>1128</v>
      </c>
      <c r="C543" s="236">
        <v>5907690858926</v>
      </c>
      <c r="D543" s="273" t="s">
        <v>1129</v>
      </c>
      <c r="E543" s="231"/>
      <c r="F543" s="336"/>
      <c r="G543" s="267" t="s">
        <v>13</v>
      </c>
      <c r="H543" s="267" t="s">
        <v>1130</v>
      </c>
      <c r="I543" s="350">
        <v>40</v>
      </c>
      <c r="J543" s="232">
        <v>5.96</v>
      </c>
      <c r="K543" s="251"/>
      <c r="L543" s="295">
        <f t="shared" si="18"/>
        <v>0</v>
      </c>
    </row>
    <row r="544" spans="1:12" ht="38.25" customHeight="1">
      <c r="A544" s="267">
        <v>143</v>
      </c>
      <c r="B544" s="333" t="s">
        <v>1131</v>
      </c>
      <c r="C544" s="236">
        <v>5907690858933</v>
      </c>
      <c r="D544" s="273" t="s">
        <v>1929</v>
      </c>
      <c r="E544" s="231"/>
      <c r="F544" s="336"/>
      <c r="G544" s="267" t="s">
        <v>34</v>
      </c>
      <c r="H544" s="267" t="s">
        <v>1133</v>
      </c>
      <c r="I544" s="350">
        <v>576</v>
      </c>
      <c r="J544" s="232">
        <v>1.49</v>
      </c>
      <c r="K544" s="251"/>
      <c r="L544" s="295">
        <f t="shared" si="18"/>
        <v>0</v>
      </c>
    </row>
    <row r="545" spans="1:12" ht="38.25" customHeight="1">
      <c r="A545" s="267">
        <v>144</v>
      </c>
      <c r="B545" s="235" t="s">
        <v>894</v>
      </c>
      <c r="C545" s="236">
        <v>5907690832360</v>
      </c>
      <c r="D545" s="273" t="s">
        <v>1134</v>
      </c>
      <c r="E545" s="231"/>
      <c r="F545" s="336"/>
      <c r="G545" s="267" t="s">
        <v>13</v>
      </c>
      <c r="H545" s="267" t="s">
        <v>52</v>
      </c>
      <c r="I545" s="350">
        <v>1296</v>
      </c>
      <c r="J545" s="232">
        <v>2.21</v>
      </c>
      <c r="K545" s="251"/>
      <c r="L545" s="295">
        <f t="shared" si="18"/>
        <v>0</v>
      </c>
    </row>
    <row r="546" spans="1:12" ht="38.25" customHeight="1">
      <c r="A546" s="267"/>
      <c r="B546" s="327"/>
      <c r="C546" s="236"/>
      <c r="D546" s="351" t="s">
        <v>1135</v>
      </c>
      <c r="E546" s="231"/>
      <c r="F546" s="336"/>
      <c r="G546" s="267"/>
      <c r="H546" s="267"/>
      <c r="I546" s="350"/>
      <c r="J546" s="232">
        <v>0</v>
      </c>
      <c r="K546" s="251"/>
      <c r="L546" s="295"/>
    </row>
    <row r="547" spans="1:12" ht="38.25" customHeight="1">
      <c r="A547" s="267">
        <v>145</v>
      </c>
      <c r="B547" s="235" t="s">
        <v>1136</v>
      </c>
      <c r="C547" s="236">
        <v>5907808888753</v>
      </c>
      <c r="D547" s="243" t="s">
        <v>1137</v>
      </c>
      <c r="E547" s="231"/>
      <c r="F547" s="352"/>
      <c r="G547" s="229" t="s">
        <v>13</v>
      </c>
      <c r="H547" s="229" t="s">
        <v>912</v>
      </c>
      <c r="I547" s="271">
        <v>576</v>
      </c>
      <c r="J547" s="232">
        <v>2.67</v>
      </c>
      <c r="K547" s="251"/>
      <c r="L547" s="295">
        <f t="shared" ref="L547:L557" si="19">K547*J547</f>
        <v>0</v>
      </c>
    </row>
    <row r="548" spans="1:12" ht="38.25" customHeight="1">
      <c r="A548" s="267">
        <v>146</v>
      </c>
      <c r="B548" s="235" t="str">
        <f>CONCATENATE(MID(C548,9,5),"PTR")</f>
        <v>87923PTR</v>
      </c>
      <c r="C548" s="268">
        <v>5907808887923</v>
      </c>
      <c r="D548" s="243" t="s">
        <v>1138</v>
      </c>
      <c r="E548" s="231"/>
      <c r="F548" s="352"/>
      <c r="G548" s="235" t="s">
        <v>13</v>
      </c>
      <c r="H548" s="229" t="s">
        <v>912</v>
      </c>
      <c r="I548" s="271">
        <v>576</v>
      </c>
      <c r="J548" s="232">
        <v>2.67</v>
      </c>
      <c r="K548" s="251"/>
      <c r="L548" s="295">
        <f t="shared" si="19"/>
        <v>0</v>
      </c>
    </row>
    <row r="549" spans="1:12" ht="38.25" customHeight="1">
      <c r="A549" s="267">
        <v>147</v>
      </c>
      <c r="B549" s="235" t="str">
        <f>CONCATENATE(MID(C549,9,5),"PTR")</f>
        <v>87985PTR</v>
      </c>
      <c r="C549" s="268">
        <v>5907808887985</v>
      </c>
      <c r="D549" s="243" t="s">
        <v>1139</v>
      </c>
      <c r="E549" s="231"/>
      <c r="F549" s="331"/>
      <c r="G549" s="235" t="s">
        <v>13</v>
      </c>
      <c r="H549" s="229" t="s">
        <v>912</v>
      </c>
      <c r="I549" s="271">
        <v>576</v>
      </c>
      <c r="J549" s="232">
        <v>2.67</v>
      </c>
      <c r="K549" s="251"/>
      <c r="L549" s="295">
        <f t="shared" si="19"/>
        <v>0</v>
      </c>
    </row>
    <row r="550" spans="1:12" ht="38.25" customHeight="1">
      <c r="A550" s="267">
        <v>148</v>
      </c>
      <c r="B550" s="235" t="str">
        <f>CONCATENATE(MID(C550,9,5),"PTR")</f>
        <v>87961PTR</v>
      </c>
      <c r="C550" s="268">
        <v>5907808887961</v>
      </c>
      <c r="D550" s="243" t="s">
        <v>1140</v>
      </c>
      <c r="E550" s="231"/>
      <c r="F550" s="331"/>
      <c r="G550" s="235" t="s">
        <v>13</v>
      </c>
      <c r="H550" s="229" t="s">
        <v>912</v>
      </c>
      <c r="I550" s="271">
        <v>576</v>
      </c>
      <c r="J550" s="232">
        <v>2.67</v>
      </c>
      <c r="K550" s="251"/>
      <c r="L550" s="295">
        <f t="shared" si="19"/>
        <v>0</v>
      </c>
    </row>
    <row r="551" spans="1:12" ht="38.25" customHeight="1">
      <c r="A551" s="267">
        <v>149</v>
      </c>
      <c r="B551" s="235" t="s">
        <v>1141</v>
      </c>
      <c r="C551" s="268">
        <v>5907808887947</v>
      </c>
      <c r="D551" s="243" t="s">
        <v>1142</v>
      </c>
      <c r="E551" s="231"/>
      <c r="F551" s="331"/>
      <c r="G551" s="235" t="s">
        <v>13</v>
      </c>
      <c r="H551" s="229" t="s">
        <v>912</v>
      </c>
      <c r="I551" s="271">
        <v>576</v>
      </c>
      <c r="J551" s="232">
        <v>2.67</v>
      </c>
      <c r="K551" s="251"/>
      <c r="L551" s="295">
        <f t="shared" si="19"/>
        <v>0</v>
      </c>
    </row>
    <row r="552" spans="1:12" ht="38.25" customHeight="1">
      <c r="A552" s="267">
        <v>150</v>
      </c>
      <c r="B552" s="235" t="s">
        <v>1143</v>
      </c>
      <c r="C552" s="236">
        <v>5907808888739</v>
      </c>
      <c r="D552" s="243" t="s">
        <v>1144</v>
      </c>
      <c r="E552" s="231"/>
      <c r="F552" s="331"/>
      <c r="G552" s="235" t="s">
        <v>13</v>
      </c>
      <c r="H552" s="235" t="s">
        <v>146</v>
      </c>
      <c r="I552" s="235">
        <v>576</v>
      </c>
      <c r="J552" s="232">
        <v>3.38</v>
      </c>
      <c r="K552" s="251"/>
      <c r="L552" s="295">
        <f t="shared" si="19"/>
        <v>0</v>
      </c>
    </row>
    <row r="553" spans="1:12" ht="38.25" customHeight="1">
      <c r="A553" s="267">
        <v>151</v>
      </c>
      <c r="B553" s="235" t="str">
        <f>CONCATENATE(MID(C553,9,5),"PTR")</f>
        <v>88005PTR</v>
      </c>
      <c r="C553" s="236">
        <v>5907808888005</v>
      </c>
      <c r="D553" s="243" t="s">
        <v>1145</v>
      </c>
      <c r="E553" s="231"/>
      <c r="F553" s="331"/>
      <c r="G553" s="235" t="s">
        <v>13</v>
      </c>
      <c r="H553" s="229" t="s">
        <v>1146</v>
      </c>
      <c r="I553" s="271">
        <v>240</v>
      </c>
      <c r="J553" s="232">
        <v>2.04</v>
      </c>
      <c r="K553" s="251"/>
      <c r="L553" s="295">
        <f t="shared" si="19"/>
        <v>0</v>
      </c>
    </row>
    <row r="554" spans="1:12" ht="38.25" customHeight="1">
      <c r="A554" s="267">
        <v>152</v>
      </c>
      <c r="B554" s="235" t="str">
        <f>CONCATENATE(MID(C554,9,5),"PTR")</f>
        <v>88029PTR</v>
      </c>
      <c r="C554" s="236">
        <v>5907808888029</v>
      </c>
      <c r="D554" s="243" t="s">
        <v>1147</v>
      </c>
      <c r="E554" s="231"/>
      <c r="F554" s="331"/>
      <c r="G554" s="235" t="s">
        <v>13</v>
      </c>
      <c r="H554" s="229" t="s">
        <v>912</v>
      </c>
      <c r="I554" s="271">
        <v>576</v>
      </c>
      <c r="J554" s="232">
        <v>3.18</v>
      </c>
      <c r="K554" s="251"/>
      <c r="L554" s="295">
        <f t="shared" si="19"/>
        <v>0</v>
      </c>
    </row>
    <row r="555" spans="1:12" ht="38.25" customHeight="1">
      <c r="A555" s="267">
        <v>153</v>
      </c>
      <c r="B555" s="235" t="str">
        <f>CONCATENATE(MID(C555,9,5),"PTR")</f>
        <v>88043PTR</v>
      </c>
      <c r="C555" s="236">
        <v>5907808888043</v>
      </c>
      <c r="D555" s="243" t="s">
        <v>1148</v>
      </c>
      <c r="E555" s="231"/>
      <c r="F555" s="331"/>
      <c r="G555" s="235" t="s">
        <v>13</v>
      </c>
      <c r="H555" s="229" t="s">
        <v>912</v>
      </c>
      <c r="I555" s="271">
        <v>576</v>
      </c>
      <c r="J555" s="232">
        <v>3.58</v>
      </c>
      <c r="K555" s="251"/>
      <c r="L555" s="295">
        <f t="shared" si="19"/>
        <v>0</v>
      </c>
    </row>
    <row r="556" spans="1:12" ht="38.25" customHeight="1">
      <c r="A556" s="267">
        <v>154</v>
      </c>
      <c r="B556" s="235" t="s">
        <v>1149</v>
      </c>
      <c r="C556" s="236">
        <v>5907690832674</v>
      </c>
      <c r="D556" s="243" t="s">
        <v>1150</v>
      </c>
      <c r="E556" s="231"/>
      <c r="F556" s="331"/>
      <c r="G556" s="235" t="s">
        <v>13</v>
      </c>
      <c r="H556" s="229" t="s">
        <v>912</v>
      </c>
      <c r="I556" s="271">
        <v>576</v>
      </c>
      <c r="J556" s="232">
        <v>3.69</v>
      </c>
      <c r="K556" s="251"/>
      <c r="L556" s="295">
        <f t="shared" si="19"/>
        <v>0</v>
      </c>
    </row>
    <row r="557" spans="1:12" ht="38.25" customHeight="1">
      <c r="A557" s="267">
        <v>155</v>
      </c>
      <c r="B557" s="235" t="s">
        <v>1151</v>
      </c>
      <c r="C557" s="236">
        <v>5907690832698</v>
      </c>
      <c r="D557" s="243" t="s">
        <v>1152</v>
      </c>
      <c r="E557" s="231"/>
      <c r="F557" s="331"/>
      <c r="G557" s="235" t="s">
        <v>13</v>
      </c>
      <c r="H557" s="229" t="s">
        <v>912</v>
      </c>
      <c r="I557" s="271">
        <v>576</v>
      </c>
      <c r="J557" s="232">
        <v>3.58</v>
      </c>
      <c r="K557" s="251"/>
      <c r="L557" s="295">
        <f t="shared" si="19"/>
        <v>0</v>
      </c>
    </row>
    <row r="558" spans="1:12" ht="38.25" customHeight="1">
      <c r="A558" s="267"/>
      <c r="B558" s="327"/>
      <c r="C558" s="236"/>
      <c r="D558" s="330" t="s">
        <v>1153</v>
      </c>
      <c r="E558" s="231"/>
      <c r="F558" s="331"/>
      <c r="G558" s="235"/>
      <c r="H558" s="229"/>
      <c r="I558" s="271"/>
      <c r="J558" s="232">
        <v>0</v>
      </c>
      <c r="K558" s="251"/>
      <c r="L558" s="295"/>
    </row>
    <row r="559" spans="1:12" ht="38.25" customHeight="1">
      <c r="A559" s="267">
        <v>156</v>
      </c>
      <c r="B559" s="353" t="s">
        <v>1154</v>
      </c>
      <c r="C559" s="236">
        <v>5907690858827</v>
      </c>
      <c r="D559" s="243" t="s">
        <v>1155</v>
      </c>
      <c r="E559" s="231"/>
      <c r="F559" s="331"/>
      <c r="G559" s="229" t="s">
        <v>13</v>
      </c>
      <c r="H559" s="229" t="s">
        <v>568</v>
      </c>
      <c r="I559" s="271">
        <v>540</v>
      </c>
      <c r="J559" s="232">
        <v>1.01</v>
      </c>
      <c r="K559" s="251"/>
      <c r="L559" s="295">
        <f t="shared" ref="L559:L571" si="20">K559*J559</f>
        <v>0</v>
      </c>
    </row>
    <row r="560" spans="1:12" ht="38.25" customHeight="1">
      <c r="A560" s="267">
        <v>157</v>
      </c>
      <c r="B560" s="353" t="s">
        <v>1156</v>
      </c>
      <c r="C560" s="236">
        <v>5907690858865</v>
      </c>
      <c r="D560" s="243" t="s">
        <v>1157</v>
      </c>
      <c r="E560" s="231"/>
      <c r="F560" s="331"/>
      <c r="G560" s="229" t="s">
        <v>13</v>
      </c>
      <c r="H560" s="229" t="s">
        <v>574</v>
      </c>
      <c r="I560" s="271">
        <v>360</v>
      </c>
      <c r="J560" s="232">
        <v>1.74</v>
      </c>
      <c r="K560" s="251"/>
      <c r="L560" s="295">
        <f t="shared" si="20"/>
        <v>0</v>
      </c>
    </row>
    <row r="561" spans="1:12" ht="38.25" customHeight="1">
      <c r="A561" s="267">
        <v>158</v>
      </c>
      <c r="B561" s="353" t="s">
        <v>1158</v>
      </c>
      <c r="C561" s="236">
        <v>5907690858865</v>
      </c>
      <c r="D561" s="243" t="s">
        <v>1159</v>
      </c>
      <c r="E561" s="231"/>
      <c r="F561" s="331"/>
      <c r="G561" s="229" t="s">
        <v>13</v>
      </c>
      <c r="H561" s="229" t="s">
        <v>574</v>
      </c>
      <c r="I561" s="271">
        <v>360</v>
      </c>
      <c r="J561" s="232">
        <v>2.04</v>
      </c>
      <c r="K561" s="251"/>
      <c r="L561" s="295">
        <f t="shared" si="20"/>
        <v>0</v>
      </c>
    </row>
    <row r="562" spans="1:12" ht="38.25" customHeight="1">
      <c r="A562" s="267">
        <v>159</v>
      </c>
      <c r="B562" s="353" t="s">
        <v>1160</v>
      </c>
      <c r="C562" s="236">
        <v>5907690858889</v>
      </c>
      <c r="D562" s="243" t="s">
        <v>1161</v>
      </c>
      <c r="E562" s="231"/>
      <c r="F562" s="331"/>
      <c r="G562" s="229" t="s">
        <v>13</v>
      </c>
      <c r="H562" s="229" t="s">
        <v>983</v>
      </c>
      <c r="I562" s="271">
        <v>288</v>
      </c>
      <c r="J562" s="232">
        <v>3.07</v>
      </c>
      <c r="K562" s="251"/>
      <c r="L562" s="295">
        <f t="shared" si="20"/>
        <v>0</v>
      </c>
    </row>
    <row r="563" spans="1:12" ht="38.25" customHeight="1">
      <c r="A563" s="267">
        <v>160</v>
      </c>
      <c r="B563" s="235" t="str">
        <f t="shared" ref="B563:B568" si="21">CONCATENATE(MID(C563,9,5),"PTR")</f>
        <v>19767PTR</v>
      </c>
      <c r="C563" s="236">
        <v>5907690819767</v>
      </c>
      <c r="D563" s="312" t="s">
        <v>1162</v>
      </c>
      <c r="E563" s="231"/>
      <c r="F563" s="331"/>
      <c r="G563" s="229" t="s">
        <v>13</v>
      </c>
      <c r="H563" s="229" t="s">
        <v>1163</v>
      </c>
      <c r="I563" s="229">
        <v>1080</v>
      </c>
      <c r="J563" s="232">
        <v>1.43</v>
      </c>
      <c r="K563" s="251"/>
      <c r="L563" s="295">
        <f t="shared" si="20"/>
        <v>0</v>
      </c>
    </row>
    <row r="564" spans="1:12" ht="38.25" customHeight="1">
      <c r="A564" s="267">
        <v>161</v>
      </c>
      <c r="B564" s="235" t="str">
        <f t="shared" si="21"/>
        <v>19781PTR</v>
      </c>
      <c r="C564" s="236">
        <v>5907690819781</v>
      </c>
      <c r="D564" s="312" t="s">
        <v>1164</v>
      </c>
      <c r="E564" s="231"/>
      <c r="F564" s="331"/>
      <c r="G564" s="229" t="s">
        <v>13</v>
      </c>
      <c r="H564" s="353" t="s">
        <v>1165</v>
      </c>
      <c r="I564" s="353">
        <v>720</v>
      </c>
      <c r="J564" s="232">
        <v>2.46</v>
      </c>
      <c r="K564" s="251"/>
      <c r="L564" s="295">
        <f t="shared" si="20"/>
        <v>0</v>
      </c>
    </row>
    <row r="565" spans="1:12" ht="38.25" customHeight="1">
      <c r="A565" s="267">
        <v>162</v>
      </c>
      <c r="B565" s="235" t="str">
        <f t="shared" si="21"/>
        <v>19804PTR</v>
      </c>
      <c r="C565" s="236">
        <v>5907690819804</v>
      </c>
      <c r="D565" s="312" t="s">
        <v>1166</v>
      </c>
      <c r="E565" s="231"/>
      <c r="F565" s="331"/>
      <c r="G565" s="229" t="s">
        <v>13</v>
      </c>
      <c r="H565" s="353" t="s">
        <v>1167</v>
      </c>
      <c r="I565" s="353">
        <v>432</v>
      </c>
      <c r="J565" s="232">
        <v>3.69</v>
      </c>
      <c r="K565" s="251"/>
      <c r="L565" s="295">
        <f t="shared" si="20"/>
        <v>0</v>
      </c>
    </row>
    <row r="566" spans="1:12" ht="38.25" customHeight="1">
      <c r="A566" s="267">
        <v>163</v>
      </c>
      <c r="B566" s="235" t="str">
        <f t="shared" si="21"/>
        <v>19828PTR</v>
      </c>
      <c r="C566" s="236">
        <v>5907690819828</v>
      </c>
      <c r="D566" s="312" t="s">
        <v>1168</v>
      </c>
      <c r="E566" s="231"/>
      <c r="F566" s="331"/>
      <c r="G566" s="229" t="s">
        <v>13</v>
      </c>
      <c r="H566" s="353" t="s">
        <v>111</v>
      </c>
      <c r="I566" s="353">
        <v>360</v>
      </c>
      <c r="J566" s="232">
        <v>4.92</v>
      </c>
      <c r="K566" s="251"/>
      <c r="L566" s="295">
        <f t="shared" si="20"/>
        <v>0</v>
      </c>
    </row>
    <row r="567" spans="1:12" ht="38.25" customHeight="1">
      <c r="A567" s="267">
        <v>164</v>
      </c>
      <c r="B567" s="235" t="str">
        <f t="shared" si="21"/>
        <v>17367PTR</v>
      </c>
      <c r="C567" s="268">
        <v>5907690817367</v>
      </c>
      <c r="D567" s="243" t="s">
        <v>1169</v>
      </c>
      <c r="E567" s="231"/>
      <c r="F567" s="331"/>
      <c r="G567" s="235" t="s">
        <v>13</v>
      </c>
      <c r="H567" s="235" t="s">
        <v>20</v>
      </c>
      <c r="I567" s="235">
        <v>144</v>
      </c>
      <c r="J567" s="232">
        <v>1.74</v>
      </c>
      <c r="K567" s="251"/>
      <c r="L567" s="295">
        <f t="shared" si="20"/>
        <v>0</v>
      </c>
    </row>
    <row r="568" spans="1:12" ht="38.25" customHeight="1">
      <c r="A568" s="267">
        <v>165</v>
      </c>
      <c r="B568" s="235" t="str">
        <f t="shared" si="21"/>
        <v>88715PTR</v>
      </c>
      <c r="C568" s="268">
        <v>5907808888715</v>
      </c>
      <c r="D568" s="243" t="s">
        <v>1170</v>
      </c>
      <c r="E568" s="231"/>
      <c r="F568" s="331"/>
      <c r="G568" s="235" t="s">
        <v>13</v>
      </c>
      <c r="H568" s="235" t="s">
        <v>983</v>
      </c>
      <c r="I568" s="235">
        <v>288</v>
      </c>
      <c r="J568" s="232">
        <v>1.49</v>
      </c>
      <c r="K568" s="251"/>
      <c r="L568" s="295">
        <f t="shared" si="20"/>
        <v>0</v>
      </c>
    </row>
    <row r="569" spans="1:12" ht="38.25" customHeight="1">
      <c r="A569" s="267">
        <v>166</v>
      </c>
      <c r="B569" s="235" t="s">
        <v>1171</v>
      </c>
      <c r="C569" s="268">
        <v>5907620136247</v>
      </c>
      <c r="D569" s="243" t="s">
        <v>1172</v>
      </c>
      <c r="E569" s="231"/>
      <c r="F569" s="229"/>
      <c r="G569" s="229" t="s">
        <v>13</v>
      </c>
      <c r="H569" s="235" t="s">
        <v>84</v>
      </c>
      <c r="I569" s="235">
        <v>288</v>
      </c>
      <c r="J569" s="232">
        <v>2.04</v>
      </c>
      <c r="K569" s="251"/>
      <c r="L569" s="295">
        <f t="shared" si="20"/>
        <v>0</v>
      </c>
    </row>
    <row r="570" spans="1:12" ht="38.25" customHeight="1">
      <c r="A570" s="267">
        <v>167</v>
      </c>
      <c r="B570" s="235" t="s">
        <v>1173</v>
      </c>
      <c r="C570" s="268">
        <v>5907620136261</v>
      </c>
      <c r="D570" s="243" t="s">
        <v>1174</v>
      </c>
      <c r="E570" s="231"/>
      <c r="F570" s="331"/>
      <c r="G570" s="229" t="s">
        <v>13</v>
      </c>
      <c r="H570" s="235" t="s">
        <v>20</v>
      </c>
      <c r="I570" s="235">
        <v>144</v>
      </c>
      <c r="J570" s="232">
        <v>3.69</v>
      </c>
      <c r="K570" s="251"/>
      <c r="L570" s="295">
        <f t="shared" si="20"/>
        <v>0</v>
      </c>
    </row>
    <row r="571" spans="1:12" ht="38.25" customHeight="1">
      <c r="A571" s="267">
        <v>168</v>
      </c>
      <c r="B571" s="235" t="s">
        <v>1175</v>
      </c>
      <c r="C571" s="236">
        <v>5907690832735</v>
      </c>
      <c r="D571" s="312" t="s">
        <v>1176</v>
      </c>
      <c r="E571" s="231"/>
      <c r="F571" s="331"/>
      <c r="G571" s="229" t="s">
        <v>13</v>
      </c>
      <c r="H571" s="353" t="s">
        <v>514</v>
      </c>
      <c r="I571" s="353">
        <v>288</v>
      </c>
      <c r="J571" s="232">
        <v>6.15</v>
      </c>
      <c r="K571" s="251"/>
      <c r="L571" s="295">
        <f t="shared" si="20"/>
        <v>0</v>
      </c>
    </row>
    <row r="572" spans="1:12" ht="38.25" customHeight="1">
      <c r="A572" s="267"/>
      <c r="B572" s="327"/>
      <c r="C572" s="325"/>
      <c r="D572" s="354" t="s">
        <v>1177</v>
      </c>
      <c r="E572" s="231"/>
      <c r="F572" s="352"/>
      <c r="G572" s="336"/>
      <c r="H572" s="353"/>
      <c r="I572" s="355"/>
      <c r="J572" s="232">
        <v>0</v>
      </c>
      <c r="K572" s="251"/>
      <c r="L572" s="295"/>
    </row>
    <row r="573" spans="1:12" ht="38.25" customHeight="1">
      <c r="A573" s="267">
        <v>169</v>
      </c>
      <c r="B573" s="235" t="str">
        <f>CONCATENATE(MID(C573,9,5),"PTR")</f>
        <v>10610PTR</v>
      </c>
      <c r="C573" s="268">
        <v>5907690810610</v>
      </c>
      <c r="D573" s="273" t="s">
        <v>1178</v>
      </c>
      <c r="E573" s="231"/>
      <c r="F573" s="352"/>
      <c r="G573" s="235" t="s">
        <v>13</v>
      </c>
      <c r="H573" s="235" t="s">
        <v>1179</v>
      </c>
      <c r="I573" s="235">
        <v>24</v>
      </c>
      <c r="J573" s="232">
        <v>7.18</v>
      </c>
      <c r="K573" s="251"/>
      <c r="L573" s="295">
        <f>K573*J573</f>
        <v>0</v>
      </c>
    </row>
    <row r="574" spans="1:12" ht="38.25" customHeight="1">
      <c r="A574" s="267">
        <v>170</v>
      </c>
      <c r="B574" s="235" t="str">
        <f>CONCATENATE(MID(C574,9,5),"PTR")</f>
        <v>10658PTR</v>
      </c>
      <c r="C574" s="268">
        <v>5907690810658</v>
      </c>
      <c r="D574" s="273" t="s">
        <v>1180</v>
      </c>
      <c r="E574" s="231"/>
      <c r="F574" s="352"/>
      <c r="G574" s="235" t="s">
        <v>13</v>
      </c>
      <c r="H574" s="235" t="s">
        <v>1181</v>
      </c>
      <c r="I574" s="235">
        <v>30</v>
      </c>
      <c r="J574" s="232">
        <v>5.13</v>
      </c>
      <c r="K574" s="294"/>
      <c r="L574" s="295">
        <f>K574*J574</f>
        <v>0</v>
      </c>
    </row>
    <row r="575" spans="1:12" ht="38.25" customHeight="1">
      <c r="A575" s="267">
        <v>171</v>
      </c>
      <c r="B575" s="235" t="str">
        <f>CONCATENATE(MID(C575,9,5),"PTR")</f>
        <v>10634PTR</v>
      </c>
      <c r="C575" s="268">
        <v>5907690810634</v>
      </c>
      <c r="D575" s="273" t="s">
        <v>1182</v>
      </c>
      <c r="E575" s="231"/>
      <c r="F575" s="352"/>
      <c r="G575" s="235" t="s">
        <v>13</v>
      </c>
      <c r="H575" s="235" t="s">
        <v>1179</v>
      </c>
      <c r="I575" s="235">
        <v>24</v>
      </c>
      <c r="J575" s="232">
        <v>7.81</v>
      </c>
      <c r="K575" s="251"/>
      <c r="L575" s="295">
        <f>K575*J575</f>
        <v>0</v>
      </c>
    </row>
    <row r="576" spans="1:12" ht="38.25" customHeight="1">
      <c r="A576" s="267">
        <v>172</v>
      </c>
      <c r="B576" s="235" t="str">
        <f>CONCATENATE(MID(C576,9,5),"PTR")</f>
        <v>10672PTR</v>
      </c>
      <c r="C576" s="268">
        <v>5907690810672</v>
      </c>
      <c r="D576" s="273" t="s">
        <v>1183</v>
      </c>
      <c r="E576" s="231"/>
      <c r="F576" s="352"/>
      <c r="G576" s="235" t="s">
        <v>13</v>
      </c>
      <c r="H576" s="235" t="s">
        <v>1181</v>
      </c>
      <c r="I576" s="235">
        <v>30</v>
      </c>
      <c r="J576" s="232">
        <v>5.75</v>
      </c>
      <c r="K576" s="294"/>
      <c r="L576" s="295">
        <f>K576*J576</f>
        <v>0</v>
      </c>
    </row>
    <row r="577" spans="1:12" ht="38.25" customHeight="1">
      <c r="A577" s="267"/>
      <c r="B577" s="235"/>
      <c r="C577" s="268"/>
      <c r="D577" s="351" t="s">
        <v>1184</v>
      </c>
      <c r="E577" s="231"/>
      <c r="F577" s="352"/>
      <c r="G577" s="235"/>
      <c r="H577" s="235"/>
      <c r="I577" s="235"/>
      <c r="J577" s="232">
        <v>0</v>
      </c>
      <c r="K577" s="294"/>
      <c r="L577" s="295"/>
    </row>
    <row r="578" spans="1:12" ht="38.25" customHeight="1">
      <c r="A578" s="267">
        <v>173</v>
      </c>
      <c r="B578" s="333" t="str">
        <f t="shared" ref="B578:B585" si="22">CONCATENATE(MID(C578,9,5),"PTR")</f>
        <v>13024PTR</v>
      </c>
      <c r="C578" s="236">
        <v>5907690813024</v>
      </c>
      <c r="D578" s="273" t="s">
        <v>1185</v>
      </c>
      <c r="E578" s="231"/>
      <c r="F578" s="352"/>
      <c r="G578" s="267" t="s">
        <v>34</v>
      </c>
      <c r="H578" s="267" t="s">
        <v>17</v>
      </c>
      <c r="I578" s="350">
        <v>120</v>
      </c>
      <c r="J578" s="232">
        <v>2.11</v>
      </c>
      <c r="K578" s="294"/>
      <c r="L578" s="295">
        <f>K578*J578</f>
        <v>0</v>
      </c>
    </row>
    <row r="579" spans="1:12" ht="38.25" customHeight="1">
      <c r="A579" s="267">
        <v>174</v>
      </c>
      <c r="B579" s="333" t="str">
        <f t="shared" si="22"/>
        <v>13031PTR</v>
      </c>
      <c r="C579" s="236">
        <v>5907690813031</v>
      </c>
      <c r="D579" s="273" t="s">
        <v>1186</v>
      </c>
      <c r="E579" s="231"/>
      <c r="F579" s="352"/>
      <c r="G579" s="267" t="s">
        <v>34</v>
      </c>
      <c r="H579" s="267" t="s">
        <v>274</v>
      </c>
      <c r="I579" s="350">
        <v>240</v>
      </c>
      <c r="J579" s="232">
        <v>1.08</v>
      </c>
      <c r="K579" s="294"/>
      <c r="L579" s="295">
        <f t="shared" ref="L579:L587" si="23">K579*J579</f>
        <v>0</v>
      </c>
    </row>
    <row r="580" spans="1:12" ht="38.25" customHeight="1">
      <c r="A580" s="267">
        <v>175</v>
      </c>
      <c r="B580" s="333" t="str">
        <f t="shared" si="22"/>
        <v>13048PTR</v>
      </c>
      <c r="C580" s="236">
        <v>5907690813048</v>
      </c>
      <c r="D580" s="273" t="s">
        <v>1187</v>
      </c>
      <c r="E580" s="231"/>
      <c r="F580" s="352"/>
      <c r="G580" s="267" t="s">
        <v>34</v>
      </c>
      <c r="H580" s="267" t="s">
        <v>291</v>
      </c>
      <c r="I580" s="350">
        <v>120</v>
      </c>
      <c r="J580" s="232">
        <v>1.74</v>
      </c>
      <c r="K580" s="294"/>
      <c r="L580" s="295">
        <f t="shared" si="23"/>
        <v>0</v>
      </c>
    </row>
    <row r="581" spans="1:12" ht="38.25" customHeight="1">
      <c r="A581" s="267">
        <v>176</v>
      </c>
      <c r="B581" s="333" t="str">
        <f t="shared" si="22"/>
        <v>13055PTR</v>
      </c>
      <c r="C581" s="236">
        <v>5907690813055</v>
      </c>
      <c r="D581" s="273" t="s">
        <v>1188</v>
      </c>
      <c r="E581" s="231"/>
      <c r="F581" s="352"/>
      <c r="G581" s="267" t="s">
        <v>34</v>
      </c>
      <c r="H581" s="267" t="s">
        <v>1189</v>
      </c>
      <c r="I581" s="350">
        <v>144</v>
      </c>
      <c r="J581" s="232">
        <v>1.18</v>
      </c>
      <c r="K581" s="294"/>
      <c r="L581" s="295">
        <f t="shared" si="23"/>
        <v>0</v>
      </c>
    </row>
    <row r="582" spans="1:12" ht="38.25" customHeight="1">
      <c r="A582" s="267">
        <v>177</v>
      </c>
      <c r="B582" s="333" t="str">
        <f t="shared" si="22"/>
        <v>13062PTR</v>
      </c>
      <c r="C582" s="236">
        <v>5907690813062</v>
      </c>
      <c r="D582" s="273" t="s">
        <v>1190</v>
      </c>
      <c r="E582" s="231"/>
      <c r="F582" s="352"/>
      <c r="G582" s="267" t="s">
        <v>34</v>
      </c>
      <c r="H582" s="267" t="s">
        <v>1189</v>
      </c>
      <c r="I582" s="350">
        <v>144</v>
      </c>
      <c r="J582" s="232">
        <v>2.04</v>
      </c>
      <c r="K582" s="294"/>
      <c r="L582" s="295">
        <f t="shared" si="23"/>
        <v>0</v>
      </c>
    </row>
    <row r="583" spans="1:12" ht="38.25" customHeight="1">
      <c r="A583" s="267">
        <v>178</v>
      </c>
      <c r="B583" s="333" t="str">
        <f t="shared" si="22"/>
        <v>13079PTR</v>
      </c>
      <c r="C583" s="236">
        <v>5907690813079</v>
      </c>
      <c r="D583" s="273" t="s">
        <v>1191</v>
      </c>
      <c r="E583" s="231"/>
      <c r="F583" s="352"/>
      <c r="G583" s="267" t="s">
        <v>34</v>
      </c>
      <c r="H583" s="267" t="s">
        <v>1189</v>
      </c>
      <c r="I583" s="350">
        <v>144</v>
      </c>
      <c r="J583" s="232">
        <v>2.04</v>
      </c>
      <c r="K583" s="294"/>
      <c r="L583" s="295">
        <f t="shared" si="23"/>
        <v>0</v>
      </c>
    </row>
    <row r="584" spans="1:12" ht="38.25" customHeight="1">
      <c r="A584" s="267">
        <v>179</v>
      </c>
      <c r="B584" s="333" t="str">
        <f t="shared" si="22"/>
        <v>13086PTR</v>
      </c>
      <c r="C584" s="236">
        <v>5907690813086</v>
      </c>
      <c r="D584" s="273" t="s">
        <v>1192</v>
      </c>
      <c r="E584" s="231"/>
      <c r="F584" s="352"/>
      <c r="G584" s="267" t="s">
        <v>34</v>
      </c>
      <c r="H584" s="267" t="s">
        <v>1189</v>
      </c>
      <c r="I584" s="350">
        <v>144</v>
      </c>
      <c r="J584" s="232">
        <v>2.04</v>
      </c>
      <c r="K584" s="294"/>
      <c r="L584" s="295">
        <f t="shared" si="23"/>
        <v>0</v>
      </c>
    </row>
    <row r="585" spans="1:12" ht="38.25" customHeight="1">
      <c r="A585" s="267">
        <v>180</v>
      </c>
      <c r="B585" s="333" t="str">
        <f t="shared" si="22"/>
        <v>13093PTR</v>
      </c>
      <c r="C585" s="236">
        <v>5907690813093</v>
      </c>
      <c r="D585" s="273" t="s">
        <v>1193</v>
      </c>
      <c r="E585" s="231"/>
      <c r="F585" s="352"/>
      <c r="G585" s="267" t="s">
        <v>34</v>
      </c>
      <c r="H585" s="267" t="s">
        <v>1189</v>
      </c>
      <c r="I585" s="350">
        <v>144</v>
      </c>
      <c r="J585" s="232">
        <v>2.04</v>
      </c>
      <c r="K585" s="294"/>
      <c r="L585" s="295">
        <f t="shared" si="23"/>
        <v>0</v>
      </c>
    </row>
    <row r="586" spans="1:12" ht="38.25" customHeight="1">
      <c r="A586" s="267">
        <v>181</v>
      </c>
      <c r="B586" s="356" t="s">
        <v>1194</v>
      </c>
      <c r="C586" s="236">
        <v>5907620163595</v>
      </c>
      <c r="D586" s="273" t="s">
        <v>1195</v>
      </c>
      <c r="E586" s="231"/>
      <c r="F586" s="352"/>
      <c r="G586" s="267" t="s">
        <v>34</v>
      </c>
      <c r="H586" s="267" t="s">
        <v>274</v>
      </c>
      <c r="I586" s="350">
        <v>240</v>
      </c>
      <c r="J586" s="232">
        <v>3.89</v>
      </c>
      <c r="K586" s="294"/>
      <c r="L586" s="295">
        <f t="shared" si="23"/>
        <v>0</v>
      </c>
    </row>
    <row r="587" spans="1:12" ht="38.25" customHeight="1">
      <c r="A587" s="267">
        <v>182</v>
      </c>
      <c r="B587" s="333" t="str">
        <f>CONCATENATE(MID(C587,9,5),"PTR")</f>
        <v>13116PTR</v>
      </c>
      <c r="C587" s="236">
        <v>5907690813116</v>
      </c>
      <c r="D587" s="273" t="s">
        <v>1196</v>
      </c>
      <c r="E587" s="231"/>
      <c r="F587" s="352"/>
      <c r="G587" s="267" t="s">
        <v>34</v>
      </c>
      <c r="H587" s="267" t="s">
        <v>274</v>
      </c>
      <c r="I587" s="350">
        <v>240</v>
      </c>
      <c r="J587" s="232">
        <v>3.89</v>
      </c>
      <c r="K587" s="294"/>
      <c r="L587" s="295">
        <f t="shared" si="23"/>
        <v>0</v>
      </c>
    </row>
    <row r="588" spans="1:12" ht="38.25" customHeight="1">
      <c r="A588" s="267"/>
      <c r="B588" s="327"/>
      <c r="C588" s="236"/>
      <c r="D588" s="330" t="s">
        <v>1197</v>
      </c>
      <c r="E588" s="231"/>
      <c r="F588" s="352"/>
      <c r="G588" s="229"/>
      <c r="H588" s="229"/>
      <c r="I588" s="271"/>
      <c r="J588" s="232">
        <v>0</v>
      </c>
      <c r="K588" s="251"/>
      <c r="L588" s="295"/>
    </row>
    <row r="589" spans="1:12" ht="38.25" customHeight="1">
      <c r="A589" s="267">
        <v>183</v>
      </c>
      <c r="B589" s="327" t="str">
        <f>CONCATENATE(MID(C589,9,5),"PTR")</f>
        <v>13840PTR</v>
      </c>
      <c r="C589" s="236">
        <v>5907690813840</v>
      </c>
      <c r="D589" s="243" t="s">
        <v>1198</v>
      </c>
      <c r="E589" s="231"/>
      <c r="F589" s="352"/>
      <c r="G589" s="229" t="s">
        <v>1199</v>
      </c>
      <c r="H589" s="229" t="s">
        <v>1200</v>
      </c>
      <c r="I589" s="271">
        <v>32</v>
      </c>
      <c r="J589" s="232">
        <v>14.38</v>
      </c>
      <c r="K589" s="251"/>
      <c r="L589" s="295">
        <f>K589*J589</f>
        <v>0</v>
      </c>
    </row>
    <row r="590" spans="1:12" ht="38.25" customHeight="1">
      <c r="A590" s="267">
        <v>184</v>
      </c>
      <c r="B590" s="327" t="str">
        <f>CONCATENATE(MID(C590,9,5),"PTR")</f>
        <v>13857PTR</v>
      </c>
      <c r="C590" s="236">
        <v>5907690813857</v>
      </c>
      <c r="D590" s="243" t="s">
        <v>1201</v>
      </c>
      <c r="E590" s="231"/>
      <c r="F590" s="352"/>
      <c r="G590" s="229" t="s">
        <v>1199</v>
      </c>
      <c r="H590" s="229" t="s">
        <v>1202</v>
      </c>
      <c r="I590" s="271">
        <v>80</v>
      </c>
      <c r="J590" s="232">
        <v>5.64</v>
      </c>
      <c r="K590" s="251"/>
      <c r="L590" s="295">
        <f>K590*J590</f>
        <v>0</v>
      </c>
    </row>
    <row r="591" spans="1:12" ht="38.25" customHeight="1">
      <c r="A591" s="267">
        <v>185</v>
      </c>
      <c r="B591" s="327" t="str">
        <f>CONCATENATE(MID(C591,9,5),"PTR")</f>
        <v>13796PTR</v>
      </c>
      <c r="C591" s="236">
        <v>5907690813796</v>
      </c>
      <c r="D591" s="243" t="s">
        <v>1203</v>
      </c>
      <c r="E591" s="231"/>
      <c r="F591" s="352"/>
      <c r="G591" s="229" t="s">
        <v>1199</v>
      </c>
      <c r="H591" s="229" t="s">
        <v>1204</v>
      </c>
      <c r="I591" s="271">
        <v>64</v>
      </c>
      <c r="J591" s="232">
        <v>6.36</v>
      </c>
      <c r="K591" s="251"/>
      <c r="L591" s="295">
        <f>K591*J591</f>
        <v>0</v>
      </c>
    </row>
    <row r="592" spans="1:12" ht="38.25" customHeight="1">
      <c r="A592" s="267">
        <v>186</v>
      </c>
      <c r="B592" s="235" t="str">
        <f>CONCATENATE(MID(C592,9,5),"PTR")</f>
        <v>13819PTR</v>
      </c>
      <c r="C592" s="236">
        <v>5907690813819</v>
      </c>
      <c r="D592" s="243" t="s">
        <v>1205</v>
      </c>
      <c r="E592" s="231"/>
      <c r="F592" s="352"/>
      <c r="G592" s="229" t="s">
        <v>1199</v>
      </c>
      <c r="H592" s="229" t="s">
        <v>282</v>
      </c>
      <c r="I592" s="271">
        <v>32</v>
      </c>
      <c r="J592" s="232">
        <v>8.93</v>
      </c>
      <c r="K592" s="251"/>
      <c r="L592" s="295">
        <f>K592*J592</f>
        <v>0</v>
      </c>
    </row>
    <row r="593" spans="1:12" ht="38.25" customHeight="1">
      <c r="A593" s="267"/>
      <c r="B593" s="235"/>
      <c r="C593" s="236"/>
      <c r="D593" s="351" t="s">
        <v>1206</v>
      </c>
      <c r="E593" s="231"/>
      <c r="F593" s="352"/>
      <c r="G593" s="267"/>
      <c r="H593" s="267"/>
      <c r="I593" s="350"/>
      <c r="J593" s="232">
        <v>0</v>
      </c>
      <c r="K593" s="294"/>
      <c r="L593" s="295"/>
    </row>
    <row r="594" spans="1:12" ht="38.25" customHeight="1">
      <c r="A594" s="267">
        <v>187</v>
      </c>
      <c r="B594" s="357" t="s">
        <v>1207</v>
      </c>
      <c r="C594" s="268">
        <v>5907690838584</v>
      </c>
      <c r="D594" s="243" t="s">
        <v>1930</v>
      </c>
      <c r="E594" s="318" t="s">
        <v>341</v>
      </c>
      <c r="F594" s="334" t="s">
        <v>817</v>
      </c>
      <c r="G594" s="267" t="s">
        <v>34</v>
      </c>
      <c r="H594" s="229" t="s">
        <v>1209</v>
      </c>
      <c r="I594" s="229">
        <v>16</v>
      </c>
      <c r="J594" s="232">
        <v>4.4000000000000004</v>
      </c>
      <c r="K594" s="294"/>
      <c r="L594" s="295">
        <f t="shared" ref="L594:L610" si="24">K594*J594</f>
        <v>0</v>
      </c>
    </row>
    <row r="595" spans="1:12" ht="38.25" customHeight="1">
      <c r="A595" s="267">
        <v>188</v>
      </c>
      <c r="B595" s="235" t="str">
        <f t="shared" ref="B595:B600" si="25">CONCATENATE(MID(C595,9,5),"PTR")</f>
        <v>17305PTR</v>
      </c>
      <c r="C595" s="236">
        <v>5907690817305</v>
      </c>
      <c r="D595" s="243" t="s">
        <v>1210</v>
      </c>
      <c r="E595" s="231"/>
      <c r="F595" s="352"/>
      <c r="G595" s="229" t="s">
        <v>13</v>
      </c>
      <c r="H595" s="229" t="s">
        <v>1189</v>
      </c>
      <c r="I595" s="271">
        <v>144</v>
      </c>
      <c r="J595" s="232">
        <v>2.97</v>
      </c>
      <c r="K595" s="294"/>
      <c r="L595" s="295">
        <f t="shared" si="24"/>
        <v>0</v>
      </c>
    </row>
    <row r="596" spans="1:12" ht="38.25" customHeight="1">
      <c r="A596" s="267">
        <v>189</v>
      </c>
      <c r="B596" s="235" t="str">
        <f t="shared" si="25"/>
        <v>17329PTR</v>
      </c>
      <c r="C596" s="236">
        <v>5907690817329</v>
      </c>
      <c r="D596" s="243" t="s">
        <v>1211</v>
      </c>
      <c r="E596" s="231"/>
      <c r="F596" s="352"/>
      <c r="G596" s="229" t="s">
        <v>13</v>
      </c>
      <c r="H596" s="229" t="s">
        <v>1189</v>
      </c>
      <c r="I596" s="271">
        <v>144</v>
      </c>
      <c r="J596" s="232">
        <v>4.51</v>
      </c>
      <c r="K596" s="294"/>
      <c r="L596" s="295">
        <f t="shared" si="24"/>
        <v>0</v>
      </c>
    </row>
    <row r="597" spans="1:12" ht="38.25" customHeight="1">
      <c r="A597" s="267">
        <v>190</v>
      </c>
      <c r="B597" s="235" t="str">
        <f t="shared" si="25"/>
        <v>17343PTR</v>
      </c>
      <c r="C597" s="236">
        <v>5907690817343</v>
      </c>
      <c r="D597" s="243" t="s">
        <v>1212</v>
      </c>
      <c r="E597" s="231"/>
      <c r="F597" s="352"/>
      <c r="G597" s="229" t="s">
        <v>13</v>
      </c>
      <c r="H597" s="229" t="s">
        <v>1189</v>
      </c>
      <c r="I597" s="271">
        <v>144</v>
      </c>
      <c r="J597" s="232">
        <v>5.64</v>
      </c>
      <c r="K597" s="294"/>
      <c r="L597" s="295">
        <f t="shared" si="24"/>
        <v>0</v>
      </c>
    </row>
    <row r="598" spans="1:12" ht="38.25" customHeight="1">
      <c r="A598" s="267">
        <v>191</v>
      </c>
      <c r="B598" s="235" t="str">
        <f t="shared" si="25"/>
        <v>17244PTR</v>
      </c>
      <c r="C598" s="236">
        <v>5907690817244</v>
      </c>
      <c r="D598" s="243" t="s">
        <v>1213</v>
      </c>
      <c r="E598" s="231"/>
      <c r="F598" s="352"/>
      <c r="G598" s="229" t="s">
        <v>13</v>
      </c>
      <c r="H598" s="229" t="s">
        <v>1189</v>
      </c>
      <c r="I598" s="271">
        <v>144</v>
      </c>
      <c r="J598" s="232">
        <v>4.51</v>
      </c>
      <c r="K598" s="294"/>
      <c r="L598" s="295">
        <f t="shared" si="24"/>
        <v>0</v>
      </c>
    </row>
    <row r="599" spans="1:12" ht="38.25" customHeight="1">
      <c r="A599" s="267">
        <v>192</v>
      </c>
      <c r="B599" s="235" t="str">
        <f t="shared" si="25"/>
        <v>17268PTR</v>
      </c>
      <c r="C599" s="236">
        <v>5907690817268</v>
      </c>
      <c r="D599" s="243" t="s">
        <v>1214</v>
      </c>
      <c r="E599" s="231"/>
      <c r="F599" s="352"/>
      <c r="G599" s="229" t="s">
        <v>13</v>
      </c>
      <c r="H599" s="229" t="s">
        <v>1189</v>
      </c>
      <c r="I599" s="271">
        <v>144</v>
      </c>
      <c r="J599" s="232">
        <v>5.03</v>
      </c>
      <c r="K599" s="294"/>
      <c r="L599" s="295">
        <f t="shared" si="24"/>
        <v>0</v>
      </c>
    </row>
    <row r="600" spans="1:12" ht="38.25" customHeight="1">
      <c r="A600" s="267">
        <v>193</v>
      </c>
      <c r="B600" s="235" t="str">
        <f t="shared" si="25"/>
        <v>17282PTR</v>
      </c>
      <c r="C600" s="236">
        <v>5907690817282</v>
      </c>
      <c r="D600" s="243" t="s">
        <v>1215</v>
      </c>
      <c r="E600" s="231"/>
      <c r="F600" s="352"/>
      <c r="G600" s="229" t="s">
        <v>13</v>
      </c>
      <c r="H600" s="229" t="s">
        <v>1189</v>
      </c>
      <c r="I600" s="271">
        <v>144</v>
      </c>
      <c r="J600" s="232">
        <v>6.15</v>
      </c>
      <c r="K600" s="294"/>
      <c r="L600" s="295">
        <f t="shared" si="24"/>
        <v>0</v>
      </c>
    </row>
    <row r="601" spans="1:12" ht="38.25" customHeight="1">
      <c r="A601" s="267">
        <v>194</v>
      </c>
      <c r="B601" s="346" t="s">
        <v>1216</v>
      </c>
      <c r="C601" s="268">
        <v>5907690838591</v>
      </c>
      <c r="D601" s="243" t="s">
        <v>1217</v>
      </c>
      <c r="E601" s="231"/>
      <c r="F601" s="331"/>
      <c r="G601" s="267" t="s">
        <v>13</v>
      </c>
      <c r="H601" s="229" t="s">
        <v>14</v>
      </c>
      <c r="I601" s="229">
        <v>240</v>
      </c>
      <c r="J601" s="232">
        <v>4.4000000000000004</v>
      </c>
      <c r="K601" s="294"/>
      <c r="L601" s="295">
        <f t="shared" si="24"/>
        <v>0</v>
      </c>
    </row>
    <row r="602" spans="1:12" ht="38.25" customHeight="1">
      <c r="A602" s="267">
        <v>195</v>
      </c>
      <c r="B602" s="357" t="s">
        <v>1218</v>
      </c>
      <c r="C602" s="268">
        <v>5907690838713</v>
      </c>
      <c r="D602" s="243" t="s">
        <v>1931</v>
      </c>
      <c r="E602" s="231"/>
      <c r="F602" s="331"/>
      <c r="G602" s="267" t="s">
        <v>34</v>
      </c>
      <c r="H602" s="229" t="s">
        <v>1209</v>
      </c>
      <c r="I602" s="229">
        <v>16</v>
      </c>
      <c r="J602" s="232">
        <v>4</v>
      </c>
      <c r="K602" s="294"/>
      <c r="L602" s="295">
        <f t="shared" si="24"/>
        <v>0</v>
      </c>
    </row>
    <row r="603" spans="1:12" ht="38.25" customHeight="1">
      <c r="A603" s="267">
        <v>196</v>
      </c>
      <c r="B603" s="346" t="s">
        <v>1220</v>
      </c>
      <c r="C603" s="268">
        <v>5907690838607</v>
      </c>
      <c r="D603" s="243" t="s">
        <v>1221</v>
      </c>
      <c r="E603" s="231"/>
      <c r="F603" s="331"/>
      <c r="G603" s="267" t="s">
        <v>13</v>
      </c>
      <c r="H603" s="229" t="s">
        <v>1189</v>
      </c>
      <c r="I603" s="229">
        <v>144</v>
      </c>
      <c r="J603" s="232">
        <v>5.03</v>
      </c>
      <c r="K603" s="294"/>
      <c r="L603" s="295">
        <f t="shared" si="24"/>
        <v>0</v>
      </c>
    </row>
    <row r="604" spans="1:12" ht="38.25" customHeight="1">
      <c r="A604" s="267">
        <v>197</v>
      </c>
      <c r="B604" s="357" t="s">
        <v>1222</v>
      </c>
      <c r="C604" s="268">
        <v>5907690838720</v>
      </c>
      <c r="D604" s="243" t="s">
        <v>1932</v>
      </c>
      <c r="E604" s="231"/>
      <c r="F604" s="331"/>
      <c r="G604" s="267" t="s">
        <v>34</v>
      </c>
      <c r="H604" s="229" t="s">
        <v>1209</v>
      </c>
      <c r="I604" s="229">
        <v>16</v>
      </c>
      <c r="J604" s="232">
        <v>4.6100000000000003</v>
      </c>
      <c r="K604" s="294"/>
      <c r="L604" s="295">
        <f t="shared" si="24"/>
        <v>0</v>
      </c>
    </row>
    <row r="605" spans="1:12" ht="38.25" customHeight="1">
      <c r="A605" s="267">
        <v>198</v>
      </c>
      <c r="B605" s="346" t="s">
        <v>1224</v>
      </c>
      <c r="C605" s="268">
        <v>5907690838614</v>
      </c>
      <c r="D605" s="243" t="s">
        <v>1225</v>
      </c>
      <c r="E605" s="231"/>
      <c r="F605" s="331"/>
      <c r="G605" s="267" t="s">
        <v>13</v>
      </c>
      <c r="H605" s="229" t="s">
        <v>1189</v>
      </c>
      <c r="I605" s="229">
        <v>144</v>
      </c>
      <c r="J605" s="232">
        <v>6.15</v>
      </c>
      <c r="K605" s="294"/>
      <c r="L605" s="295">
        <f t="shared" si="24"/>
        <v>0</v>
      </c>
    </row>
    <row r="606" spans="1:12" ht="38.25" customHeight="1">
      <c r="A606" s="267">
        <v>199</v>
      </c>
      <c r="B606" s="357" t="s">
        <v>1226</v>
      </c>
      <c r="C606" s="268">
        <v>5907690838737</v>
      </c>
      <c r="D606" s="243" t="s">
        <v>1933</v>
      </c>
      <c r="E606" s="231"/>
      <c r="F606" s="331"/>
      <c r="G606" s="267" t="s">
        <v>34</v>
      </c>
      <c r="H606" s="229" t="s">
        <v>1209</v>
      </c>
      <c r="I606" s="229">
        <v>16</v>
      </c>
      <c r="J606" s="232">
        <v>5.85</v>
      </c>
      <c r="K606" s="294"/>
      <c r="L606" s="295">
        <f t="shared" si="24"/>
        <v>0</v>
      </c>
    </row>
    <row r="607" spans="1:12" ht="38.25" customHeight="1">
      <c r="A607" s="267">
        <v>200</v>
      </c>
      <c r="B607" s="346" t="s">
        <v>1228</v>
      </c>
      <c r="C607" s="268">
        <v>5907690838560</v>
      </c>
      <c r="D607" s="243" t="s">
        <v>1229</v>
      </c>
      <c r="E607" s="231"/>
      <c r="F607" s="331"/>
      <c r="G607" s="267" t="s">
        <v>13</v>
      </c>
      <c r="H607" s="229" t="s">
        <v>1189</v>
      </c>
      <c r="I607" s="229">
        <v>144</v>
      </c>
      <c r="J607" s="232">
        <v>5.54</v>
      </c>
      <c r="K607" s="294"/>
      <c r="L607" s="295">
        <f t="shared" si="24"/>
        <v>0</v>
      </c>
    </row>
    <row r="608" spans="1:12" ht="38.25" customHeight="1">
      <c r="A608" s="267">
        <v>201</v>
      </c>
      <c r="B608" s="357" t="s">
        <v>1230</v>
      </c>
      <c r="C608" s="268">
        <v>5907690838683</v>
      </c>
      <c r="D608" s="243" t="s">
        <v>1934</v>
      </c>
      <c r="E608" s="231"/>
      <c r="F608" s="331"/>
      <c r="G608" s="267" t="s">
        <v>34</v>
      </c>
      <c r="H608" s="229" t="s">
        <v>1209</v>
      </c>
      <c r="I608" s="229">
        <v>16</v>
      </c>
      <c r="J608" s="232">
        <v>5.24</v>
      </c>
      <c r="K608" s="294"/>
      <c r="L608" s="295">
        <f t="shared" si="24"/>
        <v>0</v>
      </c>
    </row>
    <row r="609" spans="1:12" ht="38.25" customHeight="1">
      <c r="A609" s="267">
        <v>202</v>
      </c>
      <c r="B609" s="346" t="s">
        <v>1232</v>
      </c>
      <c r="C609" s="268">
        <v>5907690838577</v>
      </c>
      <c r="D609" s="243" t="s">
        <v>1233</v>
      </c>
      <c r="E609" s="231"/>
      <c r="F609" s="331"/>
      <c r="G609" s="267" t="s">
        <v>13</v>
      </c>
      <c r="H609" s="229" t="s">
        <v>1189</v>
      </c>
      <c r="I609" s="229">
        <v>144</v>
      </c>
      <c r="J609" s="232">
        <v>5.54</v>
      </c>
      <c r="K609" s="294"/>
      <c r="L609" s="295">
        <f t="shared" si="24"/>
        <v>0</v>
      </c>
    </row>
    <row r="610" spans="1:12" ht="38.25" customHeight="1">
      <c r="A610" s="267">
        <v>203</v>
      </c>
      <c r="B610" s="357" t="s">
        <v>1234</v>
      </c>
      <c r="C610" s="268">
        <v>5907690838690</v>
      </c>
      <c r="D610" s="243" t="s">
        <v>1935</v>
      </c>
      <c r="E610" s="231"/>
      <c r="F610" s="331"/>
      <c r="G610" s="267" t="s">
        <v>34</v>
      </c>
      <c r="H610" s="229" t="s">
        <v>1209</v>
      </c>
      <c r="I610" s="229">
        <v>16</v>
      </c>
      <c r="J610" s="232">
        <v>5.24</v>
      </c>
      <c r="K610" s="294"/>
      <c r="L610" s="295">
        <f t="shared" si="24"/>
        <v>0</v>
      </c>
    </row>
    <row r="611" spans="1:12" ht="38.25" customHeight="1">
      <c r="A611" s="267"/>
      <c r="B611" s="235"/>
      <c r="C611" s="236"/>
      <c r="D611" s="351" t="s">
        <v>1236</v>
      </c>
      <c r="E611" s="231"/>
      <c r="F611" s="352"/>
      <c r="G611" s="267"/>
      <c r="H611" s="267"/>
      <c r="I611" s="350"/>
      <c r="J611" s="232">
        <v>0</v>
      </c>
      <c r="K611" s="294"/>
      <c r="L611" s="295"/>
    </row>
    <row r="612" spans="1:12" ht="38.25" customHeight="1">
      <c r="A612" s="267">
        <v>204</v>
      </c>
      <c r="B612" s="235" t="s">
        <v>1237</v>
      </c>
      <c r="C612" s="236">
        <v>5907690865085</v>
      </c>
      <c r="D612" s="273" t="s">
        <v>1238</v>
      </c>
      <c r="E612" s="231"/>
      <c r="F612" s="352"/>
      <c r="G612" s="267" t="s">
        <v>13</v>
      </c>
      <c r="H612" s="267" t="s">
        <v>187</v>
      </c>
      <c r="I612" s="350">
        <v>72</v>
      </c>
      <c r="J612" s="232">
        <v>7.81</v>
      </c>
      <c r="K612" s="294"/>
      <c r="L612" s="295">
        <f>K612*J612</f>
        <v>0</v>
      </c>
    </row>
    <row r="613" spans="1:12" ht="38.25" customHeight="1">
      <c r="A613" s="267">
        <v>205</v>
      </c>
      <c r="B613" s="235" t="s">
        <v>1239</v>
      </c>
      <c r="C613" s="236">
        <v>5907690865078</v>
      </c>
      <c r="D613" s="273" t="s">
        <v>1240</v>
      </c>
      <c r="E613" s="231"/>
      <c r="F613" s="352"/>
      <c r="G613" s="267" t="s">
        <v>13</v>
      </c>
      <c r="H613" s="267" t="s">
        <v>187</v>
      </c>
      <c r="I613" s="350">
        <v>72</v>
      </c>
      <c r="J613" s="232">
        <v>9.0299999999999994</v>
      </c>
      <c r="K613" s="294"/>
      <c r="L613" s="295">
        <f>K613*J613</f>
        <v>0</v>
      </c>
    </row>
    <row r="614" spans="1:12" ht="38.25" customHeight="1">
      <c r="A614" s="267">
        <v>206</v>
      </c>
      <c r="B614" s="235" t="s">
        <v>1241</v>
      </c>
      <c r="C614" s="236">
        <v>5907690831677</v>
      </c>
      <c r="D614" s="273" t="s">
        <v>1242</v>
      </c>
      <c r="E614" s="231"/>
      <c r="F614" s="352"/>
      <c r="G614" s="267" t="s">
        <v>13</v>
      </c>
      <c r="H614" s="267" t="s">
        <v>1243</v>
      </c>
      <c r="I614" s="350">
        <v>320</v>
      </c>
      <c r="J614" s="232">
        <v>6.36</v>
      </c>
      <c r="K614" s="294"/>
      <c r="L614" s="295">
        <f>K614*J614</f>
        <v>0</v>
      </c>
    </row>
    <row r="615" spans="1:12" ht="38.25" customHeight="1">
      <c r="A615" s="267">
        <v>207</v>
      </c>
      <c r="B615" s="235" t="str">
        <f>CONCATENATE(MID(C615,9,5),"PTR")</f>
        <v>89163PTR</v>
      </c>
      <c r="C615" s="236">
        <v>5907808889163</v>
      </c>
      <c r="D615" s="243" t="s">
        <v>1244</v>
      </c>
      <c r="E615" s="231"/>
      <c r="F615" s="352"/>
      <c r="G615" s="229" t="s">
        <v>13</v>
      </c>
      <c r="H615" s="229" t="s">
        <v>1245</v>
      </c>
      <c r="I615" s="271">
        <v>160</v>
      </c>
      <c r="J615" s="232">
        <v>17.21</v>
      </c>
      <c r="K615" s="294"/>
      <c r="L615" s="295">
        <f>K615*J615</f>
        <v>0</v>
      </c>
    </row>
    <row r="616" spans="1:12" ht="38.25" customHeight="1">
      <c r="A616" s="267"/>
      <c r="B616" s="235"/>
      <c r="C616" s="236"/>
      <c r="D616" s="330" t="s">
        <v>1246</v>
      </c>
      <c r="E616" s="231"/>
      <c r="F616" s="352"/>
      <c r="G616" s="229"/>
      <c r="H616" s="229"/>
      <c r="I616" s="271"/>
      <c r="J616" s="232">
        <v>0</v>
      </c>
      <c r="K616" s="294"/>
      <c r="L616" s="295"/>
    </row>
    <row r="617" spans="1:12" ht="38.25" customHeight="1">
      <c r="A617" s="267">
        <v>208</v>
      </c>
      <c r="B617" s="235" t="str">
        <f>CONCATENATE(MID(C617,9,5),"PTR")</f>
        <v>89170PTR</v>
      </c>
      <c r="C617" s="236">
        <v>5907808889170</v>
      </c>
      <c r="D617" s="243" t="s">
        <v>1247</v>
      </c>
      <c r="E617" s="231"/>
      <c r="F617" s="352"/>
      <c r="G617" s="229" t="s">
        <v>13</v>
      </c>
      <c r="H617" s="229" t="s">
        <v>1248</v>
      </c>
      <c r="I617" s="271">
        <v>288</v>
      </c>
      <c r="J617" s="232">
        <v>6.78</v>
      </c>
      <c r="K617" s="294"/>
      <c r="L617" s="295">
        <f t="shared" ref="L617:L633" si="26">K617*J617</f>
        <v>0</v>
      </c>
    </row>
    <row r="618" spans="1:12" ht="38.25" customHeight="1">
      <c r="A618" s="267">
        <v>209</v>
      </c>
      <c r="B618" s="235" t="s">
        <v>1249</v>
      </c>
      <c r="C618" s="236">
        <v>5907690831684</v>
      </c>
      <c r="D618" s="358" t="s">
        <v>1250</v>
      </c>
      <c r="E618" s="231"/>
      <c r="F618" s="352"/>
      <c r="G618" s="267" t="s">
        <v>13</v>
      </c>
      <c r="H618" s="267" t="s">
        <v>912</v>
      </c>
      <c r="I618" s="350">
        <v>576</v>
      </c>
      <c r="J618" s="232">
        <v>4.0999999999999996</v>
      </c>
      <c r="K618" s="294"/>
      <c r="L618" s="295">
        <f t="shared" si="26"/>
        <v>0</v>
      </c>
    </row>
    <row r="619" spans="1:12" ht="38.25" customHeight="1">
      <c r="A619" s="267">
        <v>210</v>
      </c>
      <c r="B619" s="235" t="s">
        <v>1251</v>
      </c>
      <c r="C619" s="236">
        <v>5907690831721</v>
      </c>
      <c r="D619" s="358" t="s">
        <v>1252</v>
      </c>
      <c r="E619" s="231"/>
      <c r="F619" s="352"/>
      <c r="G619" s="267" t="s">
        <v>13</v>
      </c>
      <c r="H619" s="267" t="s">
        <v>1253</v>
      </c>
      <c r="I619" s="350">
        <v>120</v>
      </c>
      <c r="J619" s="232">
        <v>7.9</v>
      </c>
      <c r="K619" s="294"/>
      <c r="L619" s="295">
        <f t="shared" si="26"/>
        <v>0</v>
      </c>
    </row>
    <row r="620" spans="1:12" ht="38.25" customHeight="1">
      <c r="A620" s="267">
        <v>211</v>
      </c>
      <c r="B620" s="235" t="s">
        <v>1254</v>
      </c>
      <c r="C620" s="236">
        <v>5907690831714</v>
      </c>
      <c r="D620" s="358" t="s">
        <v>1255</v>
      </c>
      <c r="E620" s="231"/>
      <c r="F620" s="352"/>
      <c r="G620" s="267" t="s">
        <v>13</v>
      </c>
      <c r="H620" s="267" t="s">
        <v>1253</v>
      </c>
      <c r="I620" s="350">
        <v>120</v>
      </c>
      <c r="J620" s="232">
        <v>14.38</v>
      </c>
      <c r="K620" s="294"/>
      <c r="L620" s="295">
        <f t="shared" si="26"/>
        <v>0</v>
      </c>
    </row>
    <row r="621" spans="1:12" ht="38.25" customHeight="1">
      <c r="A621" s="267">
        <v>212</v>
      </c>
      <c r="B621" s="235" t="s">
        <v>1256</v>
      </c>
      <c r="C621" s="236">
        <v>5907690831707</v>
      </c>
      <c r="D621" s="358" t="s">
        <v>1257</v>
      </c>
      <c r="E621" s="231"/>
      <c r="F621" s="352"/>
      <c r="G621" s="267" t="s">
        <v>13</v>
      </c>
      <c r="H621" s="267" t="s">
        <v>1253</v>
      </c>
      <c r="I621" s="350">
        <v>120</v>
      </c>
      <c r="J621" s="232">
        <v>20.54</v>
      </c>
      <c r="K621" s="294"/>
      <c r="L621" s="295">
        <f t="shared" si="26"/>
        <v>0</v>
      </c>
    </row>
    <row r="622" spans="1:12" ht="38.25" customHeight="1">
      <c r="A622" s="267">
        <v>213</v>
      </c>
      <c r="B622" s="235" t="s">
        <v>1258</v>
      </c>
      <c r="C622" s="236">
        <v>5907690831691</v>
      </c>
      <c r="D622" s="358" t="s">
        <v>1259</v>
      </c>
      <c r="E622" s="231"/>
      <c r="F622" s="352"/>
      <c r="G622" s="267" t="s">
        <v>13</v>
      </c>
      <c r="H622" s="267" t="s">
        <v>1189</v>
      </c>
      <c r="I622" s="350">
        <v>144</v>
      </c>
      <c r="J622" s="232">
        <v>9.9600000000000009</v>
      </c>
      <c r="K622" s="294"/>
      <c r="L622" s="295">
        <f t="shared" si="26"/>
        <v>0</v>
      </c>
    </row>
    <row r="623" spans="1:12" ht="38.25" customHeight="1">
      <c r="A623" s="267">
        <v>214</v>
      </c>
      <c r="B623" s="235" t="str">
        <f>CONCATENATE(MID(C623,9,5),"PTR")</f>
        <v>17169PTR</v>
      </c>
      <c r="C623" s="236">
        <v>5907690817169</v>
      </c>
      <c r="D623" s="243" t="s">
        <v>1260</v>
      </c>
      <c r="E623" s="231"/>
      <c r="F623" s="352"/>
      <c r="G623" s="229" t="s">
        <v>13</v>
      </c>
      <c r="H623" s="229" t="s">
        <v>1261</v>
      </c>
      <c r="I623" s="271">
        <v>360</v>
      </c>
      <c r="J623" s="232">
        <v>4.21</v>
      </c>
      <c r="K623" s="294"/>
      <c r="L623" s="295">
        <f t="shared" si="26"/>
        <v>0</v>
      </c>
    </row>
    <row r="624" spans="1:12" ht="38.25" customHeight="1">
      <c r="A624" s="267">
        <v>215</v>
      </c>
      <c r="B624" s="235" t="str">
        <f>CONCATENATE(MID(C624,9,5),"PTR")</f>
        <v>89217PTR</v>
      </c>
      <c r="C624" s="236">
        <v>5907808889217</v>
      </c>
      <c r="D624" s="243" t="s">
        <v>1262</v>
      </c>
      <c r="E624" s="231"/>
      <c r="F624" s="352"/>
      <c r="G624" s="229" t="s">
        <v>13</v>
      </c>
      <c r="H624" s="229" t="s">
        <v>1263</v>
      </c>
      <c r="I624" s="271">
        <v>144</v>
      </c>
      <c r="J624" s="232">
        <v>6.78</v>
      </c>
      <c r="K624" s="294"/>
      <c r="L624" s="295">
        <f t="shared" si="26"/>
        <v>0</v>
      </c>
    </row>
    <row r="625" spans="1:12" ht="38.25" customHeight="1">
      <c r="A625" s="267">
        <v>216</v>
      </c>
      <c r="B625" s="235" t="s">
        <v>1264</v>
      </c>
      <c r="C625" s="236">
        <v>5907690817206</v>
      </c>
      <c r="D625" s="243" t="s">
        <v>1265</v>
      </c>
      <c r="E625" s="231"/>
      <c r="F625" s="352"/>
      <c r="G625" s="229" t="s">
        <v>13</v>
      </c>
      <c r="H625" s="229" t="s">
        <v>1266</v>
      </c>
      <c r="I625" s="271">
        <v>720</v>
      </c>
      <c r="J625" s="232">
        <v>2.15</v>
      </c>
      <c r="K625" s="294"/>
      <c r="L625" s="295">
        <f t="shared" si="26"/>
        <v>0</v>
      </c>
    </row>
    <row r="626" spans="1:12" ht="38.25" customHeight="1">
      <c r="A626" s="267">
        <v>217</v>
      </c>
      <c r="B626" s="235" t="s">
        <v>1267</v>
      </c>
      <c r="C626" s="236">
        <v>5907690817183</v>
      </c>
      <c r="D626" s="243" t="s">
        <v>1268</v>
      </c>
      <c r="E626" s="231"/>
      <c r="F626" s="352"/>
      <c r="G626" s="229" t="s">
        <v>13</v>
      </c>
      <c r="H626" s="229" t="s">
        <v>1269</v>
      </c>
      <c r="I626" s="271">
        <v>384</v>
      </c>
      <c r="J626" s="232">
        <v>2.76</v>
      </c>
      <c r="K626" s="294"/>
      <c r="L626" s="295">
        <f t="shared" si="26"/>
        <v>0</v>
      </c>
    </row>
    <row r="627" spans="1:12" ht="38.25" customHeight="1">
      <c r="A627" s="267">
        <v>218</v>
      </c>
      <c r="B627" s="235" t="s">
        <v>1270</v>
      </c>
      <c r="C627" s="236">
        <v>5907690819842</v>
      </c>
      <c r="D627" s="243" t="s">
        <v>1271</v>
      </c>
      <c r="E627" s="318" t="s">
        <v>341</v>
      </c>
      <c r="F627" s="334" t="s">
        <v>817</v>
      </c>
      <c r="G627" s="229" t="s">
        <v>13</v>
      </c>
      <c r="H627" s="229" t="s">
        <v>1269</v>
      </c>
      <c r="I627" s="271">
        <v>384</v>
      </c>
      <c r="J627" s="232">
        <v>3.38</v>
      </c>
      <c r="K627" s="294"/>
      <c r="L627" s="295">
        <f t="shared" si="26"/>
        <v>0</v>
      </c>
    </row>
    <row r="628" spans="1:12" ht="38.25" customHeight="1">
      <c r="A628" s="267">
        <v>219</v>
      </c>
      <c r="B628" s="235" t="s">
        <v>1272</v>
      </c>
      <c r="C628" s="236">
        <v>5907808889811</v>
      </c>
      <c r="D628" s="243" t="s">
        <v>1273</v>
      </c>
      <c r="E628" s="231"/>
      <c r="F628" s="352"/>
      <c r="G628" s="229" t="s">
        <v>13</v>
      </c>
      <c r="H628" s="229" t="s">
        <v>997</v>
      </c>
      <c r="I628" s="271">
        <v>288</v>
      </c>
      <c r="J628" s="232">
        <v>4.21</v>
      </c>
      <c r="K628" s="294"/>
      <c r="L628" s="295">
        <f t="shared" si="26"/>
        <v>0</v>
      </c>
    </row>
    <row r="629" spans="1:12" ht="38.25" customHeight="1">
      <c r="A629" s="267">
        <v>220</v>
      </c>
      <c r="B629" s="235" t="s">
        <v>1274</v>
      </c>
      <c r="C629" s="236">
        <v>5907690865955</v>
      </c>
      <c r="D629" s="243" t="s">
        <v>1275</v>
      </c>
      <c r="E629" s="231"/>
      <c r="F629" s="352"/>
      <c r="G629" s="229" t="s">
        <v>13</v>
      </c>
      <c r="H629" s="229" t="s">
        <v>75</v>
      </c>
      <c r="I629" s="271">
        <v>576</v>
      </c>
      <c r="J629" s="232">
        <v>1.32</v>
      </c>
      <c r="K629" s="294"/>
      <c r="L629" s="295">
        <f t="shared" si="26"/>
        <v>0</v>
      </c>
    </row>
    <row r="630" spans="1:12" ht="38.25" customHeight="1">
      <c r="A630" s="267">
        <v>221</v>
      </c>
      <c r="B630" s="235" t="s">
        <v>1276</v>
      </c>
      <c r="C630" s="236">
        <v>5907690865962</v>
      </c>
      <c r="D630" s="243" t="s">
        <v>1277</v>
      </c>
      <c r="E630" s="231"/>
      <c r="F630" s="352"/>
      <c r="G630" s="229" t="s">
        <v>13</v>
      </c>
      <c r="H630" s="229" t="s">
        <v>75</v>
      </c>
      <c r="I630" s="271">
        <v>576</v>
      </c>
      <c r="J630" s="232">
        <v>1.81</v>
      </c>
      <c r="K630" s="294"/>
      <c r="L630" s="295">
        <f t="shared" si="26"/>
        <v>0</v>
      </c>
    </row>
    <row r="631" spans="1:12" ht="38.25" customHeight="1">
      <c r="A631" s="267">
        <v>222</v>
      </c>
      <c r="B631" s="235" t="s">
        <v>1278</v>
      </c>
      <c r="C631" s="236">
        <v>5907690865801</v>
      </c>
      <c r="D631" s="243" t="s">
        <v>1279</v>
      </c>
      <c r="E631" s="231"/>
      <c r="F631" s="352"/>
      <c r="G631" s="229" t="s">
        <v>13</v>
      </c>
      <c r="H631" s="229" t="s">
        <v>84</v>
      </c>
      <c r="I631" s="271">
        <v>288</v>
      </c>
      <c r="J631" s="232">
        <v>1.81</v>
      </c>
      <c r="K631" s="294"/>
      <c r="L631" s="295">
        <f t="shared" si="26"/>
        <v>0</v>
      </c>
    </row>
    <row r="632" spans="1:12" ht="38.25" customHeight="1">
      <c r="A632" s="267">
        <v>223</v>
      </c>
      <c r="B632" s="235" t="s">
        <v>1280</v>
      </c>
      <c r="C632" s="236">
        <v>5907690865252</v>
      </c>
      <c r="D632" s="243" t="s">
        <v>1281</v>
      </c>
      <c r="E632" s="231"/>
      <c r="F632" s="352"/>
      <c r="G632" s="229" t="s">
        <v>13</v>
      </c>
      <c r="H632" s="229" t="s">
        <v>84</v>
      </c>
      <c r="I632" s="271">
        <v>288</v>
      </c>
      <c r="J632" s="232">
        <v>1.81</v>
      </c>
      <c r="K632" s="294"/>
      <c r="L632" s="295">
        <f t="shared" si="26"/>
        <v>0</v>
      </c>
    </row>
    <row r="633" spans="1:12" ht="38.25" customHeight="1">
      <c r="A633" s="267">
        <v>224</v>
      </c>
      <c r="B633" s="235" t="s">
        <v>1282</v>
      </c>
      <c r="C633" s="236">
        <v>5907690865948</v>
      </c>
      <c r="D633" s="243" t="s">
        <v>1283</v>
      </c>
      <c r="E633" s="231"/>
      <c r="F633" s="352"/>
      <c r="G633" s="229" t="s">
        <v>13</v>
      </c>
      <c r="H633" s="229" t="s">
        <v>136</v>
      </c>
      <c r="I633" s="271">
        <v>192</v>
      </c>
      <c r="J633" s="232">
        <v>4.38</v>
      </c>
      <c r="K633" s="294"/>
      <c r="L633" s="295">
        <f t="shared" si="26"/>
        <v>0</v>
      </c>
    </row>
    <row r="634" spans="1:12" ht="38.25" customHeight="1">
      <c r="A634" s="267"/>
      <c r="B634" s="235"/>
      <c r="C634" s="236"/>
      <c r="D634" s="351" t="s">
        <v>1284</v>
      </c>
      <c r="E634" s="231"/>
      <c r="F634" s="352"/>
      <c r="G634" s="267"/>
      <c r="H634" s="267"/>
      <c r="I634" s="350"/>
      <c r="J634" s="232">
        <v>0</v>
      </c>
      <c r="K634" s="294"/>
      <c r="L634" s="295"/>
    </row>
    <row r="635" spans="1:12" ht="38.25" customHeight="1">
      <c r="A635" s="267">
        <v>225</v>
      </c>
      <c r="B635" s="235" t="str">
        <f t="shared" ref="B635:B641" si="27">CONCATENATE(MID(C635,9,5),"PTR")</f>
        <v>88364PTR</v>
      </c>
      <c r="C635" s="359">
        <v>5907808888364</v>
      </c>
      <c r="D635" s="273" t="s">
        <v>1285</v>
      </c>
      <c r="E635" s="231"/>
      <c r="F635" s="352"/>
      <c r="G635" s="267" t="s">
        <v>13</v>
      </c>
      <c r="H635" s="267" t="s">
        <v>1286</v>
      </c>
      <c r="I635" s="350">
        <v>800</v>
      </c>
      <c r="J635" s="232">
        <v>0.46</v>
      </c>
      <c r="K635" s="294"/>
      <c r="L635" s="295">
        <f t="shared" ref="L635:L649" si="28">K635*J635</f>
        <v>0</v>
      </c>
    </row>
    <row r="636" spans="1:12" ht="38.25" customHeight="1">
      <c r="A636" s="267">
        <v>226</v>
      </c>
      <c r="B636" s="235" t="str">
        <f t="shared" si="27"/>
        <v>88388PTR</v>
      </c>
      <c r="C636" s="359">
        <v>5907808888388</v>
      </c>
      <c r="D636" s="273" t="s">
        <v>1287</v>
      </c>
      <c r="E636" s="231"/>
      <c r="F636" s="352"/>
      <c r="G636" s="267" t="s">
        <v>13</v>
      </c>
      <c r="H636" s="267" t="s">
        <v>1288</v>
      </c>
      <c r="I636" s="350">
        <v>500</v>
      </c>
      <c r="J636" s="232">
        <v>0.69</v>
      </c>
      <c r="K636" s="294"/>
      <c r="L636" s="295">
        <f t="shared" si="28"/>
        <v>0</v>
      </c>
    </row>
    <row r="637" spans="1:12" ht="38.25" customHeight="1">
      <c r="A637" s="267">
        <v>227</v>
      </c>
      <c r="B637" s="235" t="str">
        <f t="shared" si="27"/>
        <v>88500PTR</v>
      </c>
      <c r="C637" s="359">
        <v>5907808888500</v>
      </c>
      <c r="D637" s="273" t="s">
        <v>1289</v>
      </c>
      <c r="E637" s="231"/>
      <c r="F637" s="352"/>
      <c r="G637" s="267" t="s">
        <v>13</v>
      </c>
      <c r="H637" s="267" t="s">
        <v>1290</v>
      </c>
      <c r="I637" s="350">
        <v>1000</v>
      </c>
      <c r="J637" s="232">
        <v>0.56999999999999995</v>
      </c>
      <c r="K637" s="294"/>
      <c r="L637" s="295">
        <f t="shared" si="28"/>
        <v>0</v>
      </c>
    </row>
    <row r="638" spans="1:12" ht="38.25" customHeight="1">
      <c r="A638" s="267">
        <v>228</v>
      </c>
      <c r="B638" s="235" t="str">
        <f t="shared" si="27"/>
        <v>88401PTR</v>
      </c>
      <c r="C638" s="359">
        <v>5907808888401</v>
      </c>
      <c r="D638" s="273" t="s">
        <v>1291</v>
      </c>
      <c r="E638" s="231"/>
      <c r="F638" s="352"/>
      <c r="G638" s="267" t="s">
        <v>13</v>
      </c>
      <c r="H638" s="267" t="s">
        <v>1288</v>
      </c>
      <c r="I638" s="350">
        <v>500</v>
      </c>
      <c r="J638" s="232">
        <v>0.92</v>
      </c>
      <c r="K638" s="294"/>
      <c r="L638" s="295">
        <f t="shared" si="28"/>
        <v>0</v>
      </c>
    </row>
    <row r="639" spans="1:12" ht="38.25" customHeight="1">
      <c r="A639" s="267">
        <v>229</v>
      </c>
      <c r="B639" s="235" t="str">
        <f t="shared" si="27"/>
        <v>88425PTR</v>
      </c>
      <c r="C639" s="359">
        <v>5907808888425</v>
      </c>
      <c r="D639" s="273" t="s">
        <v>1292</v>
      </c>
      <c r="E639" s="231"/>
      <c r="F639" s="352"/>
      <c r="G639" s="267" t="s">
        <v>13</v>
      </c>
      <c r="H639" s="267" t="s">
        <v>1288</v>
      </c>
      <c r="I639" s="350">
        <v>500</v>
      </c>
      <c r="J639" s="232">
        <v>1.01</v>
      </c>
      <c r="K639" s="294"/>
      <c r="L639" s="295">
        <f t="shared" si="28"/>
        <v>0</v>
      </c>
    </row>
    <row r="640" spans="1:12" ht="38.25" customHeight="1">
      <c r="A640" s="267">
        <v>230</v>
      </c>
      <c r="B640" s="235" t="str">
        <f t="shared" si="27"/>
        <v>88449PTR</v>
      </c>
      <c r="C640" s="359">
        <v>5907808888449</v>
      </c>
      <c r="D640" s="273" t="s">
        <v>1293</v>
      </c>
      <c r="E640" s="231"/>
      <c r="F640" s="352"/>
      <c r="G640" s="267" t="s">
        <v>13</v>
      </c>
      <c r="H640" s="267" t="s">
        <v>1294</v>
      </c>
      <c r="I640" s="350">
        <v>100</v>
      </c>
      <c r="J640" s="232">
        <v>2.46</v>
      </c>
      <c r="K640" s="294"/>
      <c r="L640" s="295">
        <f t="shared" si="28"/>
        <v>0</v>
      </c>
    </row>
    <row r="641" spans="1:12" ht="38.25" customHeight="1">
      <c r="A641" s="267">
        <v>231</v>
      </c>
      <c r="B641" s="235" t="str">
        <f t="shared" si="27"/>
        <v>88463PTR</v>
      </c>
      <c r="C641" s="325">
        <v>5907808888463</v>
      </c>
      <c r="D641" s="273" t="s">
        <v>1295</v>
      </c>
      <c r="E641" s="231"/>
      <c r="F641" s="352"/>
      <c r="G641" s="267" t="s">
        <v>13</v>
      </c>
      <c r="H641" s="267" t="s">
        <v>1288</v>
      </c>
      <c r="I641" s="350">
        <v>500</v>
      </c>
      <c r="J641" s="232">
        <v>0.85</v>
      </c>
      <c r="K641" s="294"/>
      <c r="L641" s="295">
        <f t="shared" si="28"/>
        <v>0</v>
      </c>
    </row>
    <row r="642" spans="1:12" ht="38.25" customHeight="1">
      <c r="A642" s="267">
        <v>232</v>
      </c>
      <c r="B642" s="235" t="s">
        <v>1296</v>
      </c>
      <c r="C642" s="359">
        <v>5907690842987</v>
      </c>
      <c r="D642" s="273" t="s">
        <v>1297</v>
      </c>
      <c r="E642" s="231"/>
      <c r="F642" s="352"/>
      <c r="G642" s="267" t="s">
        <v>13</v>
      </c>
      <c r="H642" s="267" t="s">
        <v>1298</v>
      </c>
      <c r="I642" s="350">
        <v>1000</v>
      </c>
      <c r="J642" s="232">
        <v>0.81</v>
      </c>
      <c r="K642" s="294"/>
      <c r="L642" s="295">
        <f t="shared" si="28"/>
        <v>0</v>
      </c>
    </row>
    <row r="643" spans="1:12" ht="38.25" customHeight="1">
      <c r="A643" s="267">
        <v>233</v>
      </c>
      <c r="B643" s="235" t="s">
        <v>1299</v>
      </c>
      <c r="C643" s="359">
        <v>5907690843137</v>
      </c>
      <c r="D643" s="273" t="s">
        <v>1300</v>
      </c>
      <c r="E643" s="231"/>
      <c r="F643" s="352"/>
      <c r="G643" s="267" t="s">
        <v>13</v>
      </c>
      <c r="H643" s="267" t="s">
        <v>1288</v>
      </c>
      <c r="I643" s="350">
        <v>500</v>
      </c>
      <c r="J643" s="232">
        <v>1.49</v>
      </c>
      <c r="K643" s="294"/>
      <c r="L643" s="295">
        <f t="shared" si="28"/>
        <v>0</v>
      </c>
    </row>
    <row r="644" spans="1:12" ht="38.25" customHeight="1">
      <c r="A644" s="267">
        <v>234</v>
      </c>
      <c r="B644" s="235" t="str">
        <f t="shared" ref="B644:B649" si="29">CONCATENATE(MID(C644,9,5),"PTR")</f>
        <v>88487PTR</v>
      </c>
      <c r="C644" s="359">
        <v>5907808888487</v>
      </c>
      <c r="D644" s="273" t="s">
        <v>1301</v>
      </c>
      <c r="E644" s="231"/>
      <c r="F644" s="352"/>
      <c r="G644" s="267" t="s">
        <v>13</v>
      </c>
      <c r="H644" s="267" t="s">
        <v>1288</v>
      </c>
      <c r="I644" s="350">
        <v>500</v>
      </c>
      <c r="J644" s="232">
        <v>1.39</v>
      </c>
      <c r="K644" s="294"/>
      <c r="L644" s="295">
        <f t="shared" si="28"/>
        <v>0</v>
      </c>
    </row>
    <row r="645" spans="1:12" ht="38.25" customHeight="1">
      <c r="A645" s="267">
        <v>235</v>
      </c>
      <c r="B645" s="235" t="str">
        <f t="shared" si="29"/>
        <v>88524PTR</v>
      </c>
      <c r="C645" s="359">
        <v>5907808888524</v>
      </c>
      <c r="D645" s="273" t="s">
        <v>1302</v>
      </c>
      <c r="E645" s="231"/>
      <c r="F645" s="352"/>
      <c r="G645" s="267" t="s">
        <v>13</v>
      </c>
      <c r="H645" s="267" t="s">
        <v>1263</v>
      </c>
      <c r="I645" s="350">
        <v>144</v>
      </c>
      <c r="J645" s="232">
        <v>2.3199999999999998</v>
      </c>
      <c r="K645" s="294"/>
      <c r="L645" s="295">
        <f t="shared" si="28"/>
        <v>0</v>
      </c>
    </row>
    <row r="646" spans="1:12" ht="38.25" customHeight="1">
      <c r="A646" s="267">
        <v>236</v>
      </c>
      <c r="B646" s="235" t="str">
        <f t="shared" si="29"/>
        <v>88548PTR</v>
      </c>
      <c r="C646" s="359">
        <v>5907808888548</v>
      </c>
      <c r="D646" s="273" t="s">
        <v>1303</v>
      </c>
      <c r="E646" s="231"/>
      <c r="F646" s="352"/>
      <c r="G646" s="267" t="s">
        <v>13</v>
      </c>
      <c r="H646" s="267" t="s">
        <v>1263</v>
      </c>
      <c r="I646" s="350">
        <v>144</v>
      </c>
      <c r="J646" s="232">
        <v>3.07</v>
      </c>
      <c r="K646" s="294"/>
      <c r="L646" s="295">
        <f t="shared" si="28"/>
        <v>0</v>
      </c>
    </row>
    <row r="647" spans="1:12" ht="38.25" customHeight="1">
      <c r="A647" s="267">
        <v>237</v>
      </c>
      <c r="B647" s="235" t="str">
        <f t="shared" si="29"/>
        <v>88562PTR</v>
      </c>
      <c r="C647" s="359">
        <v>5907808888562</v>
      </c>
      <c r="D647" s="273" t="s">
        <v>1304</v>
      </c>
      <c r="E647" s="231"/>
      <c r="F647" s="352"/>
      <c r="G647" s="267" t="s">
        <v>13</v>
      </c>
      <c r="H647" s="267" t="s">
        <v>1305</v>
      </c>
      <c r="I647" s="350">
        <v>72</v>
      </c>
      <c r="J647" s="232">
        <v>3.69</v>
      </c>
      <c r="K647" s="294"/>
      <c r="L647" s="295">
        <f t="shared" si="28"/>
        <v>0</v>
      </c>
    </row>
    <row r="648" spans="1:12" ht="38.25" customHeight="1">
      <c r="A648" s="267">
        <v>238</v>
      </c>
      <c r="B648" s="235" t="str">
        <f t="shared" si="29"/>
        <v>88586PTR</v>
      </c>
      <c r="C648" s="359">
        <v>5907808888586</v>
      </c>
      <c r="D648" s="273" t="s">
        <v>1306</v>
      </c>
      <c r="E648" s="231"/>
      <c r="F648" s="352"/>
      <c r="G648" s="267" t="s">
        <v>13</v>
      </c>
      <c r="H648" s="267" t="s">
        <v>1307</v>
      </c>
      <c r="I648" s="350">
        <v>108</v>
      </c>
      <c r="J648" s="232">
        <v>6.67</v>
      </c>
      <c r="K648" s="294"/>
      <c r="L648" s="295">
        <f t="shared" si="28"/>
        <v>0</v>
      </c>
    </row>
    <row r="649" spans="1:12" ht="38.25" customHeight="1">
      <c r="A649" s="267">
        <v>239</v>
      </c>
      <c r="B649" s="235" t="str">
        <f t="shared" si="29"/>
        <v>88609PTR</v>
      </c>
      <c r="C649" s="359">
        <v>5907808888609</v>
      </c>
      <c r="D649" s="273" t="s">
        <v>1308</v>
      </c>
      <c r="E649" s="231"/>
      <c r="F649" s="352"/>
      <c r="G649" s="267" t="s">
        <v>13</v>
      </c>
      <c r="H649" s="267" t="s">
        <v>1309</v>
      </c>
      <c r="I649" s="350">
        <v>60</v>
      </c>
      <c r="J649" s="232">
        <v>8.51</v>
      </c>
      <c r="K649" s="294"/>
      <c r="L649" s="295">
        <f t="shared" si="28"/>
        <v>0</v>
      </c>
    </row>
    <row r="650" spans="1:12" ht="38.25" customHeight="1">
      <c r="A650" s="267"/>
      <c r="B650" s="229"/>
      <c r="C650" s="268"/>
      <c r="D650" s="351" t="s">
        <v>1310</v>
      </c>
      <c r="E650" s="231"/>
      <c r="F650" s="352"/>
      <c r="G650" s="267"/>
      <c r="H650" s="267"/>
      <c r="I650" s="350"/>
      <c r="J650" s="232">
        <v>0</v>
      </c>
      <c r="K650" s="251"/>
      <c r="L650" s="295"/>
    </row>
    <row r="651" spans="1:12" ht="38.25" customHeight="1">
      <c r="A651" s="267">
        <v>240</v>
      </c>
      <c r="B651" s="356" t="s">
        <v>1311</v>
      </c>
      <c r="C651" s="359">
        <v>5907690808013</v>
      </c>
      <c r="D651" s="273" t="s">
        <v>1312</v>
      </c>
      <c r="E651" s="318" t="s">
        <v>341</v>
      </c>
      <c r="F651" s="334" t="s">
        <v>817</v>
      </c>
      <c r="G651" s="267" t="s">
        <v>34</v>
      </c>
      <c r="H651" s="267" t="s">
        <v>1313</v>
      </c>
      <c r="I651" s="350">
        <v>480</v>
      </c>
      <c r="J651" s="232">
        <v>8.44</v>
      </c>
      <c r="K651" s="251"/>
      <c r="L651" s="295">
        <f t="shared" ref="L651:L714" si="30">K651*J651</f>
        <v>0</v>
      </c>
    </row>
    <row r="652" spans="1:12" ht="38.25" customHeight="1">
      <c r="A652" s="267">
        <v>241</v>
      </c>
      <c r="B652" s="229" t="s">
        <v>1314</v>
      </c>
      <c r="C652" s="236">
        <v>5907690808495</v>
      </c>
      <c r="D652" s="273" t="s">
        <v>1315</v>
      </c>
      <c r="E652" s="318" t="s">
        <v>341</v>
      </c>
      <c r="F652" s="334" t="s">
        <v>817</v>
      </c>
      <c r="G652" s="267" t="s">
        <v>34</v>
      </c>
      <c r="H652" s="267" t="s">
        <v>1313</v>
      </c>
      <c r="I652" s="350">
        <v>480</v>
      </c>
      <c r="J652" s="232">
        <v>9.19</v>
      </c>
      <c r="K652" s="251"/>
      <c r="L652" s="295">
        <f t="shared" si="30"/>
        <v>0</v>
      </c>
    </row>
    <row r="653" spans="1:12" ht="38.25" customHeight="1">
      <c r="A653" s="267">
        <v>242</v>
      </c>
      <c r="B653" s="229" t="s">
        <v>1316</v>
      </c>
      <c r="C653" s="236">
        <v>5907690809089</v>
      </c>
      <c r="D653" s="273" t="s">
        <v>1317</v>
      </c>
      <c r="E653" s="318" t="s">
        <v>341</v>
      </c>
      <c r="F653" s="334" t="s">
        <v>817</v>
      </c>
      <c r="G653" s="267" t="s">
        <v>13</v>
      </c>
      <c r="H653" s="267" t="s">
        <v>1318</v>
      </c>
      <c r="I653" s="350">
        <v>40</v>
      </c>
      <c r="J653" s="232">
        <v>3.07</v>
      </c>
      <c r="K653" s="251"/>
      <c r="L653" s="295">
        <f t="shared" si="30"/>
        <v>0</v>
      </c>
    </row>
    <row r="654" spans="1:12" ht="38.25" customHeight="1">
      <c r="A654" s="267">
        <v>243</v>
      </c>
      <c r="B654" s="229" t="s">
        <v>1319</v>
      </c>
      <c r="C654" s="236">
        <v>5907690809140</v>
      </c>
      <c r="D654" s="273" t="s">
        <v>1320</v>
      </c>
      <c r="E654" s="318" t="s">
        <v>341</v>
      </c>
      <c r="F654" s="334" t="s">
        <v>817</v>
      </c>
      <c r="G654" s="267" t="s">
        <v>13</v>
      </c>
      <c r="H654" s="267" t="s">
        <v>1318</v>
      </c>
      <c r="I654" s="350">
        <v>40</v>
      </c>
      <c r="J654" s="232">
        <v>3.07</v>
      </c>
      <c r="K654" s="251"/>
      <c r="L654" s="295">
        <f t="shared" si="30"/>
        <v>0</v>
      </c>
    </row>
    <row r="655" spans="1:12" ht="38.25" customHeight="1">
      <c r="A655" s="267">
        <v>244</v>
      </c>
      <c r="B655" s="229" t="s">
        <v>1321</v>
      </c>
      <c r="C655" s="268">
        <v>5907620169689</v>
      </c>
      <c r="D655" s="273" t="s">
        <v>1322</v>
      </c>
      <c r="E655" s="318" t="s">
        <v>341</v>
      </c>
      <c r="F655" s="334" t="s">
        <v>817</v>
      </c>
      <c r="G655" s="267" t="s">
        <v>13</v>
      </c>
      <c r="H655" s="267" t="s">
        <v>1318</v>
      </c>
      <c r="I655" s="350">
        <v>40</v>
      </c>
      <c r="J655" s="232">
        <v>3.18</v>
      </c>
      <c r="K655" s="251"/>
      <c r="L655" s="295">
        <f t="shared" si="30"/>
        <v>0</v>
      </c>
    </row>
    <row r="656" spans="1:12" ht="38.25" customHeight="1">
      <c r="A656" s="267">
        <v>245</v>
      </c>
      <c r="B656" s="229" t="s">
        <v>1323</v>
      </c>
      <c r="C656" s="268">
        <v>5907620169801</v>
      </c>
      <c r="D656" s="273" t="s">
        <v>1324</v>
      </c>
      <c r="E656" s="318" t="s">
        <v>341</v>
      </c>
      <c r="F656" s="334" t="s">
        <v>817</v>
      </c>
      <c r="G656" s="267" t="s">
        <v>13</v>
      </c>
      <c r="H656" s="267" t="s">
        <v>1318</v>
      </c>
      <c r="I656" s="350">
        <v>40</v>
      </c>
      <c r="J656" s="232">
        <v>3.18</v>
      </c>
      <c r="K656" s="251"/>
      <c r="L656" s="295">
        <f t="shared" si="30"/>
        <v>0</v>
      </c>
    </row>
    <row r="657" spans="1:12" ht="38.25" customHeight="1">
      <c r="A657" s="267">
        <v>246</v>
      </c>
      <c r="B657" s="229" t="s">
        <v>1325</v>
      </c>
      <c r="C657" s="268">
        <v>5907620169832</v>
      </c>
      <c r="D657" s="273" t="s">
        <v>1326</v>
      </c>
      <c r="E657" s="318" t="s">
        <v>341</v>
      </c>
      <c r="F657" s="334" t="s">
        <v>817</v>
      </c>
      <c r="G657" s="267" t="s">
        <v>13</v>
      </c>
      <c r="H657" s="267" t="s">
        <v>1318</v>
      </c>
      <c r="I657" s="350">
        <v>40</v>
      </c>
      <c r="J657" s="232">
        <v>3.18</v>
      </c>
      <c r="K657" s="251"/>
      <c r="L657" s="295">
        <f t="shared" si="30"/>
        <v>0</v>
      </c>
    </row>
    <row r="658" spans="1:12" ht="38.25" customHeight="1">
      <c r="A658" s="267">
        <v>247</v>
      </c>
      <c r="B658" s="229" t="s">
        <v>1327</v>
      </c>
      <c r="C658" s="359">
        <v>5907690811495</v>
      </c>
      <c r="D658" s="273" t="s">
        <v>1328</v>
      </c>
      <c r="E658" s="318" t="s">
        <v>341</v>
      </c>
      <c r="F658" s="334" t="s">
        <v>817</v>
      </c>
      <c r="G658" s="267" t="s">
        <v>13</v>
      </c>
      <c r="H658" s="267" t="s">
        <v>1329</v>
      </c>
      <c r="I658" s="350">
        <v>240</v>
      </c>
      <c r="J658" s="232">
        <v>3.07</v>
      </c>
      <c r="K658" s="251"/>
      <c r="L658" s="295">
        <f t="shared" si="30"/>
        <v>0</v>
      </c>
    </row>
    <row r="659" spans="1:12" ht="38.25" customHeight="1">
      <c r="A659" s="267">
        <v>248</v>
      </c>
      <c r="B659" s="229" t="s">
        <v>1330</v>
      </c>
      <c r="C659" s="359">
        <v>5907690811501</v>
      </c>
      <c r="D659" s="273" t="s">
        <v>1331</v>
      </c>
      <c r="E659" s="318" t="s">
        <v>341</v>
      </c>
      <c r="F659" s="334" t="s">
        <v>817</v>
      </c>
      <c r="G659" s="267" t="s">
        <v>13</v>
      </c>
      <c r="H659" s="267" t="s">
        <v>1329</v>
      </c>
      <c r="I659" s="350">
        <v>240</v>
      </c>
      <c r="J659" s="232">
        <v>3.07</v>
      </c>
      <c r="K659" s="251"/>
      <c r="L659" s="295">
        <f t="shared" si="30"/>
        <v>0</v>
      </c>
    </row>
    <row r="660" spans="1:12" ht="38.25" customHeight="1">
      <c r="A660" s="267">
        <v>249</v>
      </c>
      <c r="B660" s="229" t="s">
        <v>1332</v>
      </c>
      <c r="C660" s="359">
        <v>5907690811518</v>
      </c>
      <c r="D660" s="273" t="s">
        <v>1333</v>
      </c>
      <c r="E660" s="318" t="s">
        <v>341</v>
      </c>
      <c r="F660" s="334" t="s">
        <v>817</v>
      </c>
      <c r="G660" s="267" t="s">
        <v>13</v>
      </c>
      <c r="H660" s="267" t="s">
        <v>1329</v>
      </c>
      <c r="I660" s="350">
        <v>240</v>
      </c>
      <c r="J660" s="232">
        <v>3.07</v>
      </c>
      <c r="K660" s="251"/>
      <c r="L660" s="295">
        <f t="shared" si="30"/>
        <v>0</v>
      </c>
    </row>
    <row r="661" spans="1:12" ht="38.25" customHeight="1">
      <c r="A661" s="267">
        <v>250</v>
      </c>
      <c r="B661" s="229" t="s">
        <v>1334</v>
      </c>
      <c r="C661" s="359">
        <v>5907690811525</v>
      </c>
      <c r="D661" s="273" t="s">
        <v>1335</v>
      </c>
      <c r="E661" s="318" t="s">
        <v>341</v>
      </c>
      <c r="F661" s="334" t="s">
        <v>817</v>
      </c>
      <c r="G661" s="267" t="s">
        <v>13</v>
      </c>
      <c r="H661" s="267" t="s">
        <v>1329</v>
      </c>
      <c r="I661" s="350">
        <v>240</v>
      </c>
      <c r="J661" s="232">
        <v>3.07</v>
      </c>
      <c r="K661" s="251"/>
      <c r="L661" s="295">
        <f t="shared" si="30"/>
        <v>0</v>
      </c>
    </row>
    <row r="662" spans="1:12" ht="38.25" customHeight="1">
      <c r="A662" s="267">
        <v>251</v>
      </c>
      <c r="B662" s="229" t="s">
        <v>1336</v>
      </c>
      <c r="C662" s="359">
        <v>5907690811532</v>
      </c>
      <c r="D662" s="273" t="s">
        <v>1337</v>
      </c>
      <c r="E662" s="318" t="s">
        <v>341</v>
      </c>
      <c r="F662" s="334" t="s">
        <v>817</v>
      </c>
      <c r="G662" s="267" t="s">
        <v>13</v>
      </c>
      <c r="H662" s="267" t="s">
        <v>1329</v>
      </c>
      <c r="I662" s="350">
        <v>240</v>
      </c>
      <c r="J662" s="232">
        <v>3.07</v>
      </c>
      <c r="K662" s="251"/>
      <c r="L662" s="295">
        <f t="shared" si="30"/>
        <v>0</v>
      </c>
    </row>
    <row r="663" spans="1:12" ht="38.25" customHeight="1">
      <c r="A663" s="267">
        <v>252</v>
      </c>
      <c r="B663" s="356" t="s">
        <v>1338</v>
      </c>
      <c r="C663" s="359">
        <v>5907690810160</v>
      </c>
      <c r="D663" s="273" t="s">
        <v>1339</v>
      </c>
      <c r="E663" s="318" t="s">
        <v>341</v>
      </c>
      <c r="F663" s="334" t="s">
        <v>817</v>
      </c>
      <c r="G663" s="267" t="s">
        <v>34</v>
      </c>
      <c r="H663" s="267" t="s">
        <v>1313</v>
      </c>
      <c r="I663" s="350">
        <v>480</v>
      </c>
      <c r="J663" s="232">
        <v>7.71</v>
      </c>
      <c r="K663" s="251"/>
      <c r="L663" s="295">
        <f t="shared" si="30"/>
        <v>0</v>
      </c>
    </row>
    <row r="664" spans="1:12" ht="38.25" customHeight="1">
      <c r="A664" s="267">
        <v>253</v>
      </c>
      <c r="B664" s="356" t="s">
        <v>1340</v>
      </c>
      <c r="C664" s="359">
        <v>5907690810184</v>
      </c>
      <c r="D664" s="273" t="s">
        <v>1341</v>
      </c>
      <c r="E664" s="318" t="s">
        <v>341</v>
      </c>
      <c r="F664" s="334" t="s">
        <v>817</v>
      </c>
      <c r="G664" s="267" t="s">
        <v>34</v>
      </c>
      <c r="H664" s="267" t="s">
        <v>1313</v>
      </c>
      <c r="I664" s="350">
        <v>480</v>
      </c>
      <c r="J664" s="232">
        <v>7.71</v>
      </c>
      <c r="K664" s="251"/>
      <c r="L664" s="295">
        <f t="shared" si="30"/>
        <v>0</v>
      </c>
    </row>
    <row r="665" spans="1:12" ht="38.25" customHeight="1">
      <c r="A665" s="267">
        <v>254</v>
      </c>
      <c r="B665" s="356" t="s">
        <v>1342</v>
      </c>
      <c r="C665" s="359">
        <v>5907690810207</v>
      </c>
      <c r="D665" s="273" t="s">
        <v>1343</v>
      </c>
      <c r="E665" s="318" t="s">
        <v>341</v>
      </c>
      <c r="F665" s="334" t="s">
        <v>817</v>
      </c>
      <c r="G665" s="267" t="s">
        <v>34</v>
      </c>
      <c r="H665" s="267" t="s">
        <v>1313</v>
      </c>
      <c r="I665" s="350">
        <v>480</v>
      </c>
      <c r="J665" s="232">
        <v>7.71</v>
      </c>
      <c r="K665" s="251"/>
      <c r="L665" s="295">
        <f t="shared" si="30"/>
        <v>0</v>
      </c>
    </row>
    <row r="666" spans="1:12" ht="38.25" customHeight="1">
      <c r="A666" s="267">
        <v>255</v>
      </c>
      <c r="B666" s="356" t="s">
        <v>1344</v>
      </c>
      <c r="C666" s="359">
        <v>5907690810221</v>
      </c>
      <c r="D666" s="273" t="s">
        <v>1345</v>
      </c>
      <c r="E666" s="318" t="s">
        <v>341</v>
      </c>
      <c r="F666" s="334" t="s">
        <v>817</v>
      </c>
      <c r="G666" s="267" t="s">
        <v>34</v>
      </c>
      <c r="H666" s="267" t="s">
        <v>1313</v>
      </c>
      <c r="I666" s="350">
        <v>480</v>
      </c>
      <c r="J666" s="232">
        <v>7.71</v>
      </c>
      <c r="K666" s="251"/>
      <c r="L666" s="295">
        <f t="shared" si="30"/>
        <v>0</v>
      </c>
    </row>
    <row r="667" spans="1:12" ht="38.25" customHeight="1">
      <c r="A667" s="267">
        <v>256</v>
      </c>
      <c r="B667" s="356" t="s">
        <v>1346</v>
      </c>
      <c r="C667" s="359">
        <v>5907690810245</v>
      </c>
      <c r="D667" s="273" t="s">
        <v>1347</v>
      </c>
      <c r="E667" s="318" t="s">
        <v>341</v>
      </c>
      <c r="F667" s="334" t="s">
        <v>817</v>
      </c>
      <c r="G667" s="267" t="s">
        <v>34</v>
      </c>
      <c r="H667" s="267" t="s">
        <v>1313</v>
      </c>
      <c r="I667" s="350">
        <v>480</v>
      </c>
      <c r="J667" s="232">
        <v>7.71</v>
      </c>
      <c r="K667" s="251"/>
      <c r="L667" s="295">
        <f t="shared" si="30"/>
        <v>0</v>
      </c>
    </row>
    <row r="668" spans="1:12" ht="38.25" customHeight="1">
      <c r="A668" s="267">
        <v>257</v>
      </c>
      <c r="B668" s="356" t="s">
        <v>1348</v>
      </c>
      <c r="C668" s="268">
        <v>5907620170548</v>
      </c>
      <c r="D668" s="273" t="s">
        <v>1349</v>
      </c>
      <c r="E668" s="318" t="s">
        <v>341</v>
      </c>
      <c r="F668" s="334" t="s">
        <v>817</v>
      </c>
      <c r="G668" s="267" t="s">
        <v>34</v>
      </c>
      <c r="H668" s="267" t="s">
        <v>1313</v>
      </c>
      <c r="I668" s="350">
        <v>480</v>
      </c>
      <c r="J668" s="232">
        <v>7.71</v>
      </c>
      <c r="K668" s="251"/>
      <c r="L668" s="295">
        <f t="shared" si="30"/>
        <v>0</v>
      </c>
    </row>
    <row r="669" spans="1:12" ht="38.25" customHeight="1">
      <c r="A669" s="267">
        <v>258</v>
      </c>
      <c r="B669" s="229" t="s">
        <v>1350</v>
      </c>
      <c r="C669" s="359">
        <v>5907690808624</v>
      </c>
      <c r="D669" s="273" t="s">
        <v>1351</v>
      </c>
      <c r="E669" s="318" t="s">
        <v>341</v>
      </c>
      <c r="F669" s="334" t="s">
        <v>817</v>
      </c>
      <c r="G669" s="267" t="s">
        <v>13</v>
      </c>
      <c r="H669" s="267" t="s">
        <v>1352</v>
      </c>
      <c r="I669" s="350">
        <v>120</v>
      </c>
      <c r="J669" s="232">
        <v>3.79</v>
      </c>
      <c r="K669" s="251"/>
      <c r="L669" s="295">
        <f t="shared" si="30"/>
        <v>0</v>
      </c>
    </row>
    <row r="670" spans="1:12" ht="38.25" customHeight="1">
      <c r="A670" s="267">
        <v>259</v>
      </c>
      <c r="B670" s="229" t="s">
        <v>1353</v>
      </c>
      <c r="C670" s="359">
        <v>5907690808686</v>
      </c>
      <c r="D670" s="273" t="s">
        <v>1354</v>
      </c>
      <c r="E670" s="318" t="s">
        <v>341</v>
      </c>
      <c r="F670" s="334" t="s">
        <v>817</v>
      </c>
      <c r="G670" s="267" t="s">
        <v>13</v>
      </c>
      <c r="H670" s="267" t="s">
        <v>1352</v>
      </c>
      <c r="I670" s="350">
        <v>120</v>
      </c>
      <c r="J670" s="232">
        <v>3.79</v>
      </c>
      <c r="K670" s="251"/>
      <c r="L670" s="295">
        <f t="shared" si="30"/>
        <v>0</v>
      </c>
    </row>
    <row r="671" spans="1:12" ht="38.25" customHeight="1">
      <c r="A671" s="267">
        <v>260</v>
      </c>
      <c r="B671" s="229" t="s">
        <v>1355</v>
      </c>
      <c r="C671" s="268">
        <v>5907620172542</v>
      </c>
      <c r="D671" s="273" t="s">
        <v>1356</v>
      </c>
      <c r="E671" s="318" t="s">
        <v>341</v>
      </c>
      <c r="F671" s="334" t="s">
        <v>817</v>
      </c>
      <c r="G671" s="267" t="s">
        <v>13</v>
      </c>
      <c r="H671" s="267" t="s">
        <v>1352</v>
      </c>
      <c r="I671" s="350">
        <v>120</v>
      </c>
      <c r="J671" s="232">
        <v>3.79</v>
      </c>
      <c r="K671" s="251"/>
      <c r="L671" s="295">
        <f t="shared" si="30"/>
        <v>0</v>
      </c>
    </row>
    <row r="672" spans="1:12" ht="38.25" customHeight="1">
      <c r="A672" s="267">
        <v>261</v>
      </c>
      <c r="B672" s="229" t="s">
        <v>1357</v>
      </c>
      <c r="C672" s="236">
        <v>5907690811761</v>
      </c>
      <c r="D672" s="273" t="s">
        <v>1358</v>
      </c>
      <c r="E672" s="318" t="s">
        <v>341</v>
      </c>
      <c r="F672" s="334" t="s">
        <v>817</v>
      </c>
      <c r="G672" s="267" t="s">
        <v>13</v>
      </c>
      <c r="H672" s="267" t="s">
        <v>1359</v>
      </c>
      <c r="I672" s="350">
        <v>96</v>
      </c>
      <c r="J672" s="232">
        <v>11.29</v>
      </c>
      <c r="K672" s="251"/>
      <c r="L672" s="295">
        <f t="shared" si="30"/>
        <v>0</v>
      </c>
    </row>
    <row r="673" spans="1:12" ht="38.25" customHeight="1">
      <c r="A673" s="267">
        <v>262</v>
      </c>
      <c r="B673" s="229" t="s">
        <v>1360</v>
      </c>
      <c r="C673" s="236">
        <v>5907690811778</v>
      </c>
      <c r="D673" s="273" t="s">
        <v>1361</v>
      </c>
      <c r="E673" s="318" t="s">
        <v>341</v>
      </c>
      <c r="F673" s="334" t="s">
        <v>817</v>
      </c>
      <c r="G673" s="267" t="s">
        <v>13</v>
      </c>
      <c r="H673" s="267" t="s">
        <v>1359</v>
      </c>
      <c r="I673" s="350">
        <v>96</v>
      </c>
      <c r="J673" s="232">
        <v>11.29</v>
      </c>
      <c r="K673" s="251"/>
      <c r="L673" s="295">
        <f t="shared" si="30"/>
        <v>0</v>
      </c>
    </row>
    <row r="674" spans="1:12" ht="38.25" customHeight="1">
      <c r="A674" s="267">
        <v>263</v>
      </c>
      <c r="B674" s="229" t="s">
        <v>1362</v>
      </c>
      <c r="C674" s="236">
        <v>5907690811785</v>
      </c>
      <c r="D674" s="273" t="s">
        <v>1363</v>
      </c>
      <c r="E674" s="318" t="s">
        <v>341</v>
      </c>
      <c r="F674" s="334" t="s">
        <v>817</v>
      </c>
      <c r="G674" s="267" t="s">
        <v>13</v>
      </c>
      <c r="H674" s="267" t="s">
        <v>1359</v>
      </c>
      <c r="I674" s="350">
        <v>96</v>
      </c>
      <c r="J674" s="232">
        <v>11.29</v>
      </c>
      <c r="K674" s="251"/>
      <c r="L674" s="295">
        <f t="shared" si="30"/>
        <v>0</v>
      </c>
    </row>
    <row r="675" spans="1:12" ht="38.25" customHeight="1">
      <c r="A675" s="267">
        <v>264</v>
      </c>
      <c r="B675" s="229" t="s">
        <v>1364</v>
      </c>
      <c r="C675" s="236">
        <v>5907690811792</v>
      </c>
      <c r="D675" s="273" t="s">
        <v>1365</v>
      </c>
      <c r="E675" s="318" t="s">
        <v>341</v>
      </c>
      <c r="F675" s="334" t="s">
        <v>817</v>
      </c>
      <c r="G675" s="267" t="s">
        <v>13</v>
      </c>
      <c r="H675" s="267" t="s">
        <v>1359</v>
      </c>
      <c r="I675" s="350">
        <v>96</v>
      </c>
      <c r="J675" s="232">
        <v>11.29</v>
      </c>
      <c r="K675" s="251"/>
      <c r="L675" s="295">
        <f t="shared" si="30"/>
        <v>0</v>
      </c>
    </row>
    <row r="676" spans="1:12" ht="38.25" customHeight="1">
      <c r="A676" s="267">
        <v>265</v>
      </c>
      <c r="B676" s="229" t="s">
        <v>1366</v>
      </c>
      <c r="C676" s="236">
        <v>5907690811808</v>
      </c>
      <c r="D676" s="273" t="s">
        <v>1367</v>
      </c>
      <c r="E676" s="318" t="s">
        <v>341</v>
      </c>
      <c r="F676" s="334" t="s">
        <v>817</v>
      </c>
      <c r="G676" s="267" t="s">
        <v>13</v>
      </c>
      <c r="H676" s="267" t="s">
        <v>232</v>
      </c>
      <c r="I676" s="350">
        <v>48</v>
      </c>
      <c r="J676" s="232">
        <v>13.14</v>
      </c>
      <c r="K676" s="251"/>
      <c r="L676" s="295">
        <f t="shared" si="30"/>
        <v>0</v>
      </c>
    </row>
    <row r="677" spans="1:12" ht="38.25" customHeight="1">
      <c r="A677" s="267">
        <v>266</v>
      </c>
      <c r="B677" s="229" t="s">
        <v>1368</v>
      </c>
      <c r="C677" s="236">
        <v>5907690811822</v>
      </c>
      <c r="D677" s="273" t="s">
        <v>1369</v>
      </c>
      <c r="E677" s="318" t="s">
        <v>341</v>
      </c>
      <c r="F677" s="334" t="s">
        <v>817</v>
      </c>
      <c r="G677" s="267" t="s">
        <v>13</v>
      </c>
      <c r="H677" s="267" t="s">
        <v>232</v>
      </c>
      <c r="I677" s="350">
        <v>48</v>
      </c>
      <c r="J677" s="232">
        <v>13.14</v>
      </c>
      <c r="K677" s="251"/>
      <c r="L677" s="295">
        <f t="shared" si="30"/>
        <v>0</v>
      </c>
    </row>
    <row r="678" spans="1:12" ht="38.25" customHeight="1">
      <c r="A678" s="267">
        <v>267</v>
      </c>
      <c r="B678" s="229" t="s">
        <v>1370</v>
      </c>
      <c r="C678" s="236">
        <v>5907690811686</v>
      </c>
      <c r="D678" s="273" t="s">
        <v>1371</v>
      </c>
      <c r="E678" s="318" t="s">
        <v>341</v>
      </c>
      <c r="F678" s="334" t="s">
        <v>817</v>
      </c>
      <c r="G678" s="267" t="s">
        <v>13</v>
      </c>
      <c r="H678" s="267" t="s">
        <v>1372</v>
      </c>
      <c r="I678" s="350">
        <v>48</v>
      </c>
      <c r="J678" s="232">
        <v>20.14</v>
      </c>
      <c r="K678" s="251"/>
      <c r="L678" s="295">
        <f t="shared" si="30"/>
        <v>0</v>
      </c>
    </row>
    <row r="679" spans="1:12" ht="38.25" customHeight="1">
      <c r="A679" s="267">
        <v>268</v>
      </c>
      <c r="B679" s="229" t="s">
        <v>1373</v>
      </c>
      <c r="C679" s="268">
        <v>5907620176076</v>
      </c>
      <c r="D679" s="273" t="s">
        <v>1374</v>
      </c>
      <c r="E679" s="318" t="s">
        <v>341</v>
      </c>
      <c r="F679" s="334" t="s">
        <v>817</v>
      </c>
      <c r="G679" s="267" t="s">
        <v>13</v>
      </c>
      <c r="H679" s="267" t="s">
        <v>1375</v>
      </c>
      <c r="I679" s="350">
        <v>36</v>
      </c>
      <c r="J679" s="232">
        <v>17.829999999999998</v>
      </c>
      <c r="K679" s="251"/>
      <c r="L679" s="295">
        <f t="shared" si="30"/>
        <v>0</v>
      </c>
    </row>
    <row r="680" spans="1:12" ht="38.25" customHeight="1">
      <c r="A680" s="267">
        <v>269</v>
      </c>
      <c r="B680" s="229" t="s">
        <v>1376</v>
      </c>
      <c r="C680" s="268">
        <v>5907620176106</v>
      </c>
      <c r="D680" s="273" t="s">
        <v>1377</v>
      </c>
      <c r="E680" s="318" t="s">
        <v>341</v>
      </c>
      <c r="F680" s="334" t="s">
        <v>817</v>
      </c>
      <c r="G680" s="267" t="s">
        <v>13</v>
      </c>
      <c r="H680" s="267" t="s">
        <v>1375</v>
      </c>
      <c r="I680" s="350">
        <v>36</v>
      </c>
      <c r="J680" s="232">
        <v>17.829999999999998</v>
      </c>
      <c r="K680" s="251"/>
      <c r="L680" s="295">
        <f t="shared" si="30"/>
        <v>0</v>
      </c>
    </row>
    <row r="681" spans="1:12" ht="38.25" customHeight="1">
      <c r="A681" s="267">
        <v>270</v>
      </c>
      <c r="B681" s="229" t="s">
        <v>1378</v>
      </c>
      <c r="C681" s="359">
        <v>5907690811884</v>
      </c>
      <c r="D681" s="273" t="s">
        <v>1379</v>
      </c>
      <c r="E681" s="318" t="s">
        <v>341</v>
      </c>
      <c r="F681" s="334" t="s">
        <v>817</v>
      </c>
      <c r="G681" s="267" t="s">
        <v>13</v>
      </c>
      <c r="H681" s="267" t="s">
        <v>1380</v>
      </c>
      <c r="I681" s="350">
        <v>72</v>
      </c>
      <c r="J681" s="232">
        <v>18.079999999999998</v>
      </c>
      <c r="K681" s="251"/>
      <c r="L681" s="295">
        <f t="shared" si="30"/>
        <v>0</v>
      </c>
    </row>
    <row r="682" spans="1:12" ht="38.25" customHeight="1">
      <c r="A682" s="267">
        <v>271</v>
      </c>
      <c r="B682" s="229" t="s">
        <v>1381</v>
      </c>
      <c r="C682" s="359">
        <v>5907620174775</v>
      </c>
      <c r="D682" s="273" t="s">
        <v>1382</v>
      </c>
      <c r="E682" s="231"/>
      <c r="F682" s="352"/>
      <c r="G682" s="267" t="s">
        <v>13</v>
      </c>
      <c r="H682" s="267" t="s">
        <v>1375</v>
      </c>
      <c r="I682" s="350">
        <v>36</v>
      </c>
      <c r="J682" s="232">
        <v>20.54</v>
      </c>
      <c r="K682" s="251"/>
      <c r="L682" s="295">
        <f t="shared" si="30"/>
        <v>0</v>
      </c>
    </row>
    <row r="683" spans="1:12" ht="38.25" customHeight="1">
      <c r="A683" s="267">
        <v>272</v>
      </c>
      <c r="B683" s="229" t="s">
        <v>1383</v>
      </c>
      <c r="C683" s="236">
        <v>5907690811914</v>
      </c>
      <c r="D683" s="273" t="s">
        <v>1384</v>
      </c>
      <c r="E683" s="318" t="s">
        <v>341</v>
      </c>
      <c r="F683" s="334" t="s">
        <v>817</v>
      </c>
      <c r="G683" s="267" t="s">
        <v>13</v>
      </c>
      <c r="H683" s="267" t="s">
        <v>1179</v>
      </c>
      <c r="I683" s="350">
        <v>24</v>
      </c>
      <c r="J683" s="232">
        <v>56.53</v>
      </c>
      <c r="K683" s="251"/>
      <c r="L683" s="295">
        <f t="shared" si="30"/>
        <v>0</v>
      </c>
    </row>
    <row r="684" spans="1:12" ht="38.25" customHeight="1">
      <c r="A684" s="267">
        <v>273</v>
      </c>
      <c r="B684" s="229" t="s">
        <v>1385</v>
      </c>
      <c r="C684" s="236">
        <v>5907690811907</v>
      </c>
      <c r="D684" s="273" t="s">
        <v>1386</v>
      </c>
      <c r="E684" s="318" t="s">
        <v>341</v>
      </c>
      <c r="F684" s="334" t="s">
        <v>817</v>
      </c>
      <c r="G684" s="267" t="s">
        <v>13</v>
      </c>
      <c r="H684" s="267" t="s">
        <v>1372</v>
      </c>
      <c r="I684" s="350">
        <v>48</v>
      </c>
      <c r="J684" s="232">
        <v>41.1</v>
      </c>
      <c r="K684" s="251"/>
      <c r="L684" s="295">
        <f t="shared" si="30"/>
        <v>0</v>
      </c>
    </row>
    <row r="685" spans="1:12" ht="38.25" customHeight="1">
      <c r="A685" s="267">
        <v>274</v>
      </c>
      <c r="B685" s="356" t="s">
        <v>1387</v>
      </c>
      <c r="C685" s="236">
        <v>5907690881290</v>
      </c>
      <c r="D685" s="273" t="s">
        <v>1388</v>
      </c>
      <c r="E685" s="231"/>
      <c r="F685" s="331"/>
      <c r="G685" s="267" t="s">
        <v>34</v>
      </c>
      <c r="H685" s="267" t="s">
        <v>1313</v>
      </c>
      <c r="I685" s="350">
        <v>480</v>
      </c>
      <c r="J685" s="232">
        <v>1.53</v>
      </c>
      <c r="K685" s="251"/>
      <c r="L685" s="295">
        <f t="shared" si="30"/>
        <v>0</v>
      </c>
    </row>
    <row r="686" spans="1:12" ht="38.25" customHeight="1">
      <c r="A686" s="267">
        <v>275</v>
      </c>
      <c r="B686" s="356" t="s">
        <v>1389</v>
      </c>
      <c r="C686" s="236">
        <v>5907690808976</v>
      </c>
      <c r="D686" s="273" t="s">
        <v>1388</v>
      </c>
      <c r="E686" s="231"/>
      <c r="F686" s="352"/>
      <c r="G686" s="267" t="s">
        <v>34</v>
      </c>
      <c r="H686" s="267" t="s">
        <v>1313</v>
      </c>
      <c r="I686" s="350">
        <v>480</v>
      </c>
      <c r="J686" s="232">
        <v>1.53</v>
      </c>
      <c r="K686" s="251"/>
      <c r="L686" s="295">
        <f t="shared" si="30"/>
        <v>0</v>
      </c>
    </row>
    <row r="687" spans="1:12" ht="38.25" customHeight="1">
      <c r="A687" s="267">
        <v>276</v>
      </c>
      <c r="B687" s="356" t="s">
        <v>1390</v>
      </c>
      <c r="C687" s="236">
        <v>5907690881306</v>
      </c>
      <c r="D687" s="273" t="s">
        <v>1391</v>
      </c>
      <c r="E687" s="231"/>
      <c r="F687" s="331"/>
      <c r="G687" s="267" t="s">
        <v>34</v>
      </c>
      <c r="H687" s="267" t="s">
        <v>1313</v>
      </c>
      <c r="I687" s="350">
        <v>480</v>
      </c>
      <c r="J687" s="232">
        <v>1.53</v>
      </c>
      <c r="K687" s="251"/>
      <c r="L687" s="295">
        <f t="shared" si="30"/>
        <v>0</v>
      </c>
    </row>
    <row r="688" spans="1:12" ht="38.25" customHeight="1">
      <c r="A688" s="267">
        <v>277</v>
      </c>
      <c r="B688" s="356" t="s">
        <v>1392</v>
      </c>
      <c r="C688" s="236">
        <v>5907690881313</v>
      </c>
      <c r="D688" s="273" t="s">
        <v>1393</v>
      </c>
      <c r="E688" s="231"/>
      <c r="F688" s="331"/>
      <c r="G688" s="267" t="s">
        <v>34</v>
      </c>
      <c r="H688" s="267" t="s">
        <v>1313</v>
      </c>
      <c r="I688" s="350">
        <v>480</v>
      </c>
      <c r="J688" s="232">
        <v>1.53</v>
      </c>
      <c r="K688" s="251"/>
      <c r="L688" s="295">
        <f t="shared" si="30"/>
        <v>0</v>
      </c>
    </row>
    <row r="689" spans="1:12" ht="38.25" customHeight="1">
      <c r="A689" s="267">
        <v>278</v>
      </c>
      <c r="B689" s="356" t="s">
        <v>1394</v>
      </c>
      <c r="C689" s="236">
        <v>5907690881320</v>
      </c>
      <c r="D689" s="273" t="s">
        <v>1395</v>
      </c>
      <c r="E689" s="231"/>
      <c r="F689" s="331"/>
      <c r="G689" s="267" t="s">
        <v>34</v>
      </c>
      <c r="H689" s="267" t="s">
        <v>1313</v>
      </c>
      <c r="I689" s="350">
        <v>480</v>
      </c>
      <c r="J689" s="232">
        <v>1.53</v>
      </c>
      <c r="K689" s="251"/>
      <c r="L689" s="295">
        <f t="shared" si="30"/>
        <v>0</v>
      </c>
    </row>
    <row r="690" spans="1:12" ht="38.25" customHeight="1">
      <c r="A690" s="267">
        <v>279</v>
      </c>
      <c r="B690" s="356" t="s">
        <v>1396</v>
      </c>
      <c r="C690" s="268">
        <v>5907690881337</v>
      </c>
      <c r="D690" s="273" t="s">
        <v>1397</v>
      </c>
      <c r="E690" s="231"/>
      <c r="F690" s="331"/>
      <c r="G690" s="267" t="s">
        <v>34</v>
      </c>
      <c r="H690" s="267" t="s">
        <v>1313</v>
      </c>
      <c r="I690" s="350">
        <v>480</v>
      </c>
      <c r="J690" s="232">
        <v>1.53</v>
      </c>
      <c r="K690" s="251"/>
      <c r="L690" s="295">
        <f t="shared" si="30"/>
        <v>0</v>
      </c>
    </row>
    <row r="691" spans="1:12" ht="38.25" customHeight="1">
      <c r="A691" s="267">
        <v>280</v>
      </c>
      <c r="B691" s="356" t="s">
        <v>1398</v>
      </c>
      <c r="C691" s="236">
        <v>5907690809072</v>
      </c>
      <c r="D691" s="273" t="s">
        <v>1399</v>
      </c>
      <c r="E691" s="231"/>
      <c r="F691" s="352"/>
      <c r="G691" s="267" t="s">
        <v>34</v>
      </c>
      <c r="H691" s="267" t="s">
        <v>1313</v>
      </c>
      <c r="I691" s="350">
        <v>480</v>
      </c>
      <c r="J691" s="232">
        <v>1.53</v>
      </c>
      <c r="K691" s="251"/>
      <c r="L691" s="295">
        <f t="shared" si="30"/>
        <v>0</v>
      </c>
    </row>
    <row r="692" spans="1:12" ht="38.25" customHeight="1">
      <c r="A692" s="267">
        <v>281</v>
      </c>
      <c r="B692" s="356" t="s">
        <v>1400</v>
      </c>
      <c r="C692" s="236">
        <v>5907690881191</v>
      </c>
      <c r="D692" s="273" t="s">
        <v>1401</v>
      </c>
      <c r="E692" s="231"/>
      <c r="F692" s="352"/>
      <c r="G692" s="267" t="s">
        <v>34</v>
      </c>
      <c r="H692" s="267" t="s">
        <v>1402</v>
      </c>
      <c r="I692" s="350">
        <v>480</v>
      </c>
      <c r="J692" s="232">
        <v>1.18</v>
      </c>
      <c r="K692" s="251"/>
      <c r="L692" s="295">
        <f t="shared" si="30"/>
        <v>0</v>
      </c>
    </row>
    <row r="693" spans="1:12" ht="38.25" customHeight="1">
      <c r="A693" s="267">
        <v>282</v>
      </c>
      <c r="B693" s="356" t="s">
        <v>1403</v>
      </c>
      <c r="C693" s="236">
        <v>5907690881207</v>
      </c>
      <c r="D693" s="273" t="s">
        <v>1404</v>
      </c>
      <c r="E693" s="231"/>
      <c r="F693" s="352"/>
      <c r="G693" s="267" t="s">
        <v>34</v>
      </c>
      <c r="H693" s="267" t="s">
        <v>1402</v>
      </c>
      <c r="I693" s="350">
        <v>480</v>
      </c>
      <c r="J693" s="232">
        <v>1.18</v>
      </c>
      <c r="K693" s="251"/>
      <c r="L693" s="295">
        <f t="shared" si="30"/>
        <v>0</v>
      </c>
    </row>
    <row r="694" spans="1:12" ht="38.25" customHeight="1">
      <c r="A694" s="267">
        <v>283</v>
      </c>
      <c r="B694" s="356" t="s">
        <v>1405</v>
      </c>
      <c r="C694" s="236">
        <v>5907690881214</v>
      </c>
      <c r="D694" s="273" t="s">
        <v>1406</v>
      </c>
      <c r="E694" s="231"/>
      <c r="F694" s="352"/>
      <c r="G694" s="267" t="s">
        <v>34</v>
      </c>
      <c r="H694" s="267" t="s">
        <v>1402</v>
      </c>
      <c r="I694" s="350">
        <v>480</v>
      </c>
      <c r="J694" s="232">
        <v>1.18</v>
      </c>
      <c r="K694" s="251"/>
      <c r="L694" s="295">
        <f t="shared" si="30"/>
        <v>0</v>
      </c>
    </row>
    <row r="695" spans="1:12" ht="38.25" customHeight="1">
      <c r="A695" s="267">
        <v>284</v>
      </c>
      <c r="B695" s="356" t="s">
        <v>1407</v>
      </c>
      <c r="C695" s="236">
        <v>5907690881221</v>
      </c>
      <c r="D695" s="273" t="s">
        <v>1408</v>
      </c>
      <c r="E695" s="231"/>
      <c r="F695" s="352"/>
      <c r="G695" s="267" t="s">
        <v>34</v>
      </c>
      <c r="H695" s="267" t="s">
        <v>1402</v>
      </c>
      <c r="I695" s="350">
        <v>480</v>
      </c>
      <c r="J695" s="232">
        <v>1.18</v>
      </c>
      <c r="K695" s="251"/>
      <c r="L695" s="295">
        <f t="shared" si="30"/>
        <v>0</v>
      </c>
    </row>
    <row r="696" spans="1:12" ht="38.25" customHeight="1">
      <c r="A696" s="267">
        <v>285</v>
      </c>
      <c r="B696" s="356" t="s">
        <v>1409</v>
      </c>
      <c r="C696" s="236">
        <v>5907690881238</v>
      </c>
      <c r="D696" s="273" t="s">
        <v>1410</v>
      </c>
      <c r="E696" s="231"/>
      <c r="F696" s="352"/>
      <c r="G696" s="267" t="s">
        <v>34</v>
      </c>
      <c r="H696" s="267" t="s">
        <v>1402</v>
      </c>
      <c r="I696" s="350">
        <v>480</v>
      </c>
      <c r="J696" s="232">
        <v>1.18</v>
      </c>
      <c r="K696" s="251"/>
      <c r="L696" s="295">
        <f t="shared" si="30"/>
        <v>0</v>
      </c>
    </row>
    <row r="697" spans="1:12" ht="38.25" customHeight="1">
      <c r="A697" s="267">
        <v>286</v>
      </c>
      <c r="B697" s="356" t="s">
        <v>1411</v>
      </c>
      <c r="C697" s="236">
        <v>5907690882433</v>
      </c>
      <c r="D697" s="273" t="s">
        <v>1412</v>
      </c>
      <c r="E697" s="231"/>
      <c r="F697" s="352"/>
      <c r="G697" s="267" t="s">
        <v>34</v>
      </c>
      <c r="H697" s="267" t="s">
        <v>1313</v>
      </c>
      <c r="I697" s="350">
        <v>480</v>
      </c>
      <c r="J697" s="232">
        <v>1.53</v>
      </c>
      <c r="K697" s="251"/>
      <c r="L697" s="295">
        <f t="shared" si="30"/>
        <v>0</v>
      </c>
    </row>
    <row r="698" spans="1:12" ht="38.25" customHeight="1">
      <c r="A698" s="267">
        <v>287</v>
      </c>
      <c r="B698" s="356" t="s">
        <v>1413</v>
      </c>
      <c r="C698" s="236">
        <v>5907690808259</v>
      </c>
      <c r="D698" s="273" t="s">
        <v>1414</v>
      </c>
      <c r="E698" s="231"/>
      <c r="F698" s="352"/>
      <c r="G698" s="267" t="s">
        <v>34</v>
      </c>
      <c r="H698" s="267" t="s">
        <v>1313</v>
      </c>
      <c r="I698" s="350">
        <v>480</v>
      </c>
      <c r="J698" s="232">
        <v>1.53</v>
      </c>
      <c r="K698" s="251"/>
      <c r="L698" s="295">
        <f t="shared" si="30"/>
        <v>0</v>
      </c>
    </row>
    <row r="699" spans="1:12" ht="38.25" customHeight="1">
      <c r="A699" s="267">
        <v>288</v>
      </c>
      <c r="B699" s="356" t="s">
        <v>1415</v>
      </c>
      <c r="C699" s="236">
        <v>5907690808273</v>
      </c>
      <c r="D699" s="273" t="s">
        <v>1416</v>
      </c>
      <c r="E699" s="231"/>
      <c r="F699" s="352"/>
      <c r="G699" s="267" t="s">
        <v>34</v>
      </c>
      <c r="H699" s="267" t="s">
        <v>1313</v>
      </c>
      <c r="I699" s="350">
        <v>480</v>
      </c>
      <c r="J699" s="232">
        <v>1.53</v>
      </c>
      <c r="K699" s="251"/>
      <c r="L699" s="295">
        <f t="shared" si="30"/>
        <v>0</v>
      </c>
    </row>
    <row r="700" spans="1:12" ht="38.25" customHeight="1">
      <c r="A700" s="267">
        <v>289</v>
      </c>
      <c r="B700" s="356" t="s">
        <v>1417</v>
      </c>
      <c r="C700" s="236">
        <v>5907690808273</v>
      </c>
      <c r="D700" s="273" t="s">
        <v>1416</v>
      </c>
      <c r="E700" s="231"/>
      <c r="F700" s="352"/>
      <c r="G700" s="267" t="s">
        <v>34</v>
      </c>
      <c r="H700" s="267" t="s">
        <v>1313</v>
      </c>
      <c r="I700" s="350">
        <v>480</v>
      </c>
      <c r="J700" s="232">
        <v>1.53</v>
      </c>
      <c r="K700" s="251"/>
      <c r="L700" s="295">
        <f t="shared" si="30"/>
        <v>0</v>
      </c>
    </row>
    <row r="701" spans="1:12" ht="38.25" customHeight="1">
      <c r="A701" s="267">
        <v>290</v>
      </c>
      <c r="B701" s="356" t="s">
        <v>1418</v>
      </c>
      <c r="C701" s="236">
        <v>5907690808297</v>
      </c>
      <c r="D701" s="273" t="s">
        <v>1419</v>
      </c>
      <c r="E701" s="231"/>
      <c r="F701" s="352"/>
      <c r="G701" s="267" t="s">
        <v>34</v>
      </c>
      <c r="H701" s="267" t="s">
        <v>1313</v>
      </c>
      <c r="I701" s="350">
        <v>480</v>
      </c>
      <c r="J701" s="232">
        <v>1.53</v>
      </c>
      <c r="K701" s="251"/>
      <c r="L701" s="295">
        <f t="shared" si="30"/>
        <v>0</v>
      </c>
    </row>
    <row r="702" spans="1:12" ht="38.25" customHeight="1">
      <c r="A702" s="267">
        <v>291</v>
      </c>
      <c r="B702" s="356" t="s">
        <v>1420</v>
      </c>
      <c r="C702" s="236">
        <v>5907690808310</v>
      </c>
      <c r="D702" s="273" t="s">
        <v>1421</v>
      </c>
      <c r="E702" s="231"/>
      <c r="F702" s="352"/>
      <c r="G702" s="267" t="s">
        <v>34</v>
      </c>
      <c r="H702" s="267" t="s">
        <v>1313</v>
      </c>
      <c r="I702" s="350">
        <v>480</v>
      </c>
      <c r="J702" s="232">
        <v>1.53</v>
      </c>
      <c r="K702" s="251"/>
      <c r="L702" s="295">
        <f t="shared" si="30"/>
        <v>0</v>
      </c>
    </row>
    <row r="703" spans="1:12" ht="38.25" customHeight="1">
      <c r="A703" s="267">
        <v>292</v>
      </c>
      <c r="B703" s="356" t="s">
        <v>1422</v>
      </c>
      <c r="C703" s="236">
        <v>5907690808334</v>
      </c>
      <c r="D703" s="273" t="s">
        <v>1423</v>
      </c>
      <c r="E703" s="231"/>
      <c r="F703" s="352"/>
      <c r="G703" s="267" t="s">
        <v>34</v>
      </c>
      <c r="H703" s="267" t="s">
        <v>1313</v>
      </c>
      <c r="I703" s="350">
        <v>480</v>
      </c>
      <c r="J703" s="232">
        <v>1.53</v>
      </c>
      <c r="K703" s="251"/>
      <c r="L703" s="295">
        <f t="shared" si="30"/>
        <v>0</v>
      </c>
    </row>
    <row r="704" spans="1:12" ht="38.25" customHeight="1">
      <c r="A704" s="267">
        <v>293</v>
      </c>
      <c r="B704" s="356" t="s">
        <v>1424</v>
      </c>
      <c r="C704" s="236">
        <v>5907690808358</v>
      </c>
      <c r="D704" s="273" t="s">
        <v>1425</v>
      </c>
      <c r="E704" s="231"/>
      <c r="F704" s="352"/>
      <c r="G704" s="267" t="s">
        <v>34</v>
      </c>
      <c r="H704" s="267" t="s">
        <v>1313</v>
      </c>
      <c r="I704" s="350">
        <v>480</v>
      </c>
      <c r="J704" s="232">
        <v>1.53</v>
      </c>
      <c r="K704" s="251"/>
      <c r="L704" s="295">
        <f t="shared" si="30"/>
        <v>0</v>
      </c>
    </row>
    <row r="705" spans="1:12" ht="38.25" customHeight="1">
      <c r="A705" s="267">
        <v>294</v>
      </c>
      <c r="B705" s="356" t="s">
        <v>1426</v>
      </c>
      <c r="C705" s="236">
        <v>5907690883386</v>
      </c>
      <c r="D705" s="273" t="s">
        <v>1416</v>
      </c>
      <c r="E705" s="231"/>
      <c r="F705" s="352"/>
      <c r="G705" s="267" t="s">
        <v>34</v>
      </c>
      <c r="H705" s="267" t="s">
        <v>1427</v>
      </c>
      <c r="I705" s="350">
        <v>480</v>
      </c>
      <c r="J705" s="232">
        <v>1.22</v>
      </c>
      <c r="K705" s="251"/>
      <c r="L705" s="295">
        <f t="shared" si="30"/>
        <v>0</v>
      </c>
    </row>
    <row r="706" spans="1:12" ht="38.25" customHeight="1">
      <c r="A706" s="267">
        <v>295</v>
      </c>
      <c r="B706" s="356" t="s">
        <v>1428</v>
      </c>
      <c r="C706" s="236">
        <v>5907690883393</v>
      </c>
      <c r="D706" s="273" t="s">
        <v>1419</v>
      </c>
      <c r="E706" s="231"/>
      <c r="F706" s="352"/>
      <c r="G706" s="267" t="s">
        <v>34</v>
      </c>
      <c r="H706" s="267" t="s">
        <v>1427</v>
      </c>
      <c r="I706" s="350">
        <v>480</v>
      </c>
      <c r="J706" s="232">
        <v>1.22</v>
      </c>
      <c r="K706" s="251"/>
      <c r="L706" s="295">
        <f t="shared" si="30"/>
        <v>0</v>
      </c>
    </row>
    <row r="707" spans="1:12" ht="38.25" customHeight="1">
      <c r="A707" s="267">
        <v>296</v>
      </c>
      <c r="B707" s="356" t="s">
        <v>1429</v>
      </c>
      <c r="C707" s="236">
        <v>5907690883409</v>
      </c>
      <c r="D707" s="273" t="s">
        <v>1421</v>
      </c>
      <c r="E707" s="231"/>
      <c r="F707" s="352"/>
      <c r="G707" s="267" t="s">
        <v>34</v>
      </c>
      <c r="H707" s="267" t="s">
        <v>1427</v>
      </c>
      <c r="I707" s="350">
        <v>480</v>
      </c>
      <c r="J707" s="232">
        <v>1.22</v>
      </c>
      <c r="K707" s="251"/>
      <c r="L707" s="295">
        <f t="shared" si="30"/>
        <v>0</v>
      </c>
    </row>
    <row r="708" spans="1:12" ht="38.25" customHeight="1">
      <c r="A708" s="267">
        <v>297</v>
      </c>
      <c r="B708" s="356" t="s">
        <v>1430</v>
      </c>
      <c r="C708" s="236">
        <v>5907690883416</v>
      </c>
      <c r="D708" s="273" t="s">
        <v>1423</v>
      </c>
      <c r="E708" s="231"/>
      <c r="F708" s="352"/>
      <c r="G708" s="267" t="s">
        <v>34</v>
      </c>
      <c r="H708" s="267" t="s">
        <v>1427</v>
      </c>
      <c r="I708" s="350">
        <v>480</v>
      </c>
      <c r="J708" s="232">
        <v>1.22</v>
      </c>
      <c r="K708" s="251"/>
      <c r="L708" s="295">
        <f t="shared" si="30"/>
        <v>0</v>
      </c>
    </row>
    <row r="709" spans="1:12" ht="38.25" customHeight="1">
      <c r="A709" s="267">
        <v>298</v>
      </c>
      <c r="B709" s="356" t="s">
        <v>1431</v>
      </c>
      <c r="C709" s="236">
        <v>5907690883423</v>
      </c>
      <c r="D709" s="273" t="s">
        <v>1425</v>
      </c>
      <c r="E709" s="231"/>
      <c r="F709" s="352"/>
      <c r="G709" s="267" t="s">
        <v>34</v>
      </c>
      <c r="H709" s="267" t="s">
        <v>1427</v>
      </c>
      <c r="I709" s="350">
        <v>480</v>
      </c>
      <c r="J709" s="232">
        <v>1.22</v>
      </c>
      <c r="K709" s="251"/>
      <c r="L709" s="295">
        <f t="shared" si="30"/>
        <v>0</v>
      </c>
    </row>
    <row r="710" spans="1:12" ht="38.25" customHeight="1">
      <c r="A710" s="267">
        <v>299</v>
      </c>
      <c r="B710" s="356" t="s">
        <v>1432</v>
      </c>
      <c r="C710" s="236">
        <v>5907690882310</v>
      </c>
      <c r="D710" s="273" t="s">
        <v>1433</v>
      </c>
      <c r="E710" s="231"/>
      <c r="F710" s="352"/>
      <c r="G710" s="267" t="s">
        <v>34</v>
      </c>
      <c r="H710" s="267" t="s">
        <v>1313</v>
      </c>
      <c r="I710" s="350">
        <v>480</v>
      </c>
      <c r="J710" s="232">
        <v>1.18</v>
      </c>
      <c r="K710" s="251"/>
      <c r="L710" s="295">
        <f t="shared" si="30"/>
        <v>0</v>
      </c>
    </row>
    <row r="711" spans="1:12" ht="38.25" customHeight="1">
      <c r="A711" s="267">
        <v>300</v>
      </c>
      <c r="B711" s="356" t="s">
        <v>1434</v>
      </c>
      <c r="C711" s="236">
        <v>5907690882297</v>
      </c>
      <c r="D711" s="273" t="s">
        <v>1435</v>
      </c>
      <c r="E711" s="231"/>
      <c r="F711" s="352"/>
      <c r="G711" s="267" t="s">
        <v>34</v>
      </c>
      <c r="H711" s="267" t="s">
        <v>1313</v>
      </c>
      <c r="I711" s="350">
        <v>480</v>
      </c>
      <c r="J711" s="232">
        <v>1.18</v>
      </c>
      <c r="K711" s="251"/>
      <c r="L711" s="295">
        <f t="shared" si="30"/>
        <v>0</v>
      </c>
    </row>
    <row r="712" spans="1:12" ht="38.25" customHeight="1">
      <c r="A712" s="267">
        <v>301</v>
      </c>
      <c r="B712" s="356" t="s">
        <v>1436</v>
      </c>
      <c r="C712" s="236">
        <v>5907690808150</v>
      </c>
      <c r="D712" s="273" t="s">
        <v>1437</v>
      </c>
      <c r="E712" s="231"/>
      <c r="F712" s="352"/>
      <c r="G712" s="267" t="s">
        <v>34</v>
      </c>
      <c r="H712" s="267" t="s">
        <v>1313</v>
      </c>
      <c r="I712" s="350">
        <v>480</v>
      </c>
      <c r="J712" s="232">
        <v>1.18</v>
      </c>
      <c r="K712" s="251"/>
      <c r="L712" s="295">
        <f t="shared" si="30"/>
        <v>0</v>
      </c>
    </row>
    <row r="713" spans="1:12" ht="38.25" customHeight="1">
      <c r="A713" s="267">
        <v>302</v>
      </c>
      <c r="B713" s="356" t="s">
        <v>1438</v>
      </c>
      <c r="C713" s="236">
        <v>5907690882266</v>
      </c>
      <c r="D713" s="273" t="s">
        <v>1439</v>
      </c>
      <c r="E713" s="231"/>
      <c r="F713" s="352"/>
      <c r="G713" s="267" t="s">
        <v>34</v>
      </c>
      <c r="H713" s="267" t="s">
        <v>1313</v>
      </c>
      <c r="I713" s="350">
        <v>480</v>
      </c>
      <c r="J713" s="232">
        <v>1.18</v>
      </c>
      <c r="K713" s="251"/>
      <c r="L713" s="295">
        <f t="shared" si="30"/>
        <v>0</v>
      </c>
    </row>
    <row r="714" spans="1:12" ht="38.25" customHeight="1">
      <c r="A714" s="267">
        <v>303</v>
      </c>
      <c r="B714" s="356" t="s">
        <v>1440</v>
      </c>
      <c r="C714" s="236">
        <v>5907690808198</v>
      </c>
      <c r="D714" s="273" t="s">
        <v>1441</v>
      </c>
      <c r="E714" s="231"/>
      <c r="F714" s="352"/>
      <c r="G714" s="267" t="s">
        <v>34</v>
      </c>
      <c r="H714" s="267" t="s">
        <v>1313</v>
      </c>
      <c r="I714" s="350">
        <v>480</v>
      </c>
      <c r="J714" s="232">
        <v>1.18</v>
      </c>
      <c r="K714" s="251"/>
      <c r="L714" s="295">
        <f t="shared" si="30"/>
        <v>0</v>
      </c>
    </row>
    <row r="715" spans="1:12" ht="38.25" customHeight="1">
      <c r="A715" s="267">
        <v>304</v>
      </c>
      <c r="B715" s="356" t="s">
        <v>1442</v>
      </c>
      <c r="C715" s="236">
        <v>5907690808235</v>
      </c>
      <c r="D715" s="273" t="s">
        <v>1443</v>
      </c>
      <c r="E715" s="231"/>
      <c r="F715" s="352"/>
      <c r="G715" s="267" t="s">
        <v>34</v>
      </c>
      <c r="H715" s="267" t="s">
        <v>1313</v>
      </c>
      <c r="I715" s="350">
        <v>480</v>
      </c>
      <c r="J715" s="232">
        <v>1.18</v>
      </c>
      <c r="K715" s="251"/>
      <c r="L715" s="295">
        <f t="shared" ref="L715:L778" si="31">K715*J715</f>
        <v>0</v>
      </c>
    </row>
    <row r="716" spans="1:12" ht="38.25" customHeight="1">
      <c r="A716" s="267">
        <v>305</v>
      </c>
      <c r="B716" s="356" t="s">
        <v>1444</v>
      </c>
      <c r="C716" s="268">
        <v>5907690882617</v>
      </c>
      <c r="D716" s="273" t="s">
        <v>1445</v>
      </c>
      <c r="E716" s="231"/>
      <c r="F716" s="352"/>
      <c r="G716" s="267" t="s">
        <v>34</v>
      </c>
      <c r="H716" s="267" t="s">
        <v>1313</v>
      </c>
      <c r="I716" s="350">
        <v>480</v>
      </c>
      <c r="J716" s="232">
        <v>0.82</v>
      </c>
      <c r="K716" s="251"/>
      <c r="L716" s="295">
        <f t="shared" si="31"/>
        <v>0</v>
      </c>
    </row>
    <row r="717" spans="1:12" ht="38.25" customHeight="1">
      <c r="A717" s="267">
        <v>306</v>
      </c>
      <c r="B717" s="356" t="s">
        <v>1446</v>
      </c>
      <c r="C717" s="268">
        <v>5907690882594</v>
      </c>
      <c r="D717" s="273" t="s">
        <v>1447</v>
      </c>
      <c r="E717" s="231"/>
      <c r="F717" s="352"/>
      <c r="G717" s="267" t="s">
        <v>34</v>
      </c>
      <c r="H717" s="267" t="s">
        <v>1313</v>
      </c>
      <c r="I717" s="350">
        <v>480</v>
      </c>
      <c r="J717" s="232">
        <v>0.82</v>
      </c>
      <c r="K717" s="251"/>
      <c r="L717" s="295">
        <f t="shared" si="31"/>
        <v>0</v>
      </c>
    </row>
    <row r="718" spans="1:12" ht="38.25" customHeight="1">
      <c r="A718" s="267">
        <v>307</v>
      </c>
      <c r="B718" s="356" t="s">
        <v>1448</v>
      </c>
      <c r="C718" s="236">
        <v>5907690808136</v>
      </c>
      <c r="D718" s="273" t="s">
        <v>1449</v>
      </c>
      <c r="E718" s="231"/>
      <c r="F718" s="352"/>
      <c r="G718" s="267" t="s">
        <v>34</v>
      </c>
      <c r="H718" s="267" t="s">
        <v>1313</v>
      </c>
      <c r="I718" s="350">
        <v>480</v>
      </c>
      <c r="J718" s="232">
        <v>0.82</v>
      </c>
      <c r="K718" s="251"/>
      <c r="L718" s="295">
        <f t="shared" si="31"/>
        <v>0</v>
      </c>
    </row>
    <row r="719" spans="1:12" ht="38.25" customHeight="1">
      <c r="A719" s="267">
        <v>308</v>
      </c>
      <c r="B719" s="356" t="s">
        <v>1450</v>
      </c>
      <c r="C719" s="236">
        <v>5907690882501</v>
      </c>
      <c r="D719" s="273" t="s">
        <v>1451</v>
      </c>
      <c r="E719" s="231"/>
      <c r="F719" s="352"/>
      <c r="G719" s="267" t="s">
        <v>34</v>
      </c>
      <c r="H719" s="267" t="s">
        <v>1313</v>
      </c>
      <c r="I719" s="350">
        <v>480</v>
      </c>
      <c r="J719" s="232">
        <v>0.82</v>
      </c>
      <c r="K719" s="251"/>
      <c r="L719" s="295">
        <f t="shared" si="31"/>
        <v>0</v>
      </c>
    </row>
    <row r="720" spans="1:12" ht="38.25" customHeight="1">
      <c r="A720" s="267">
        <v>309</v>
      </c>
      <c r="B720" s="356" t="s">
        <v>1452</v>
      </c>
      <c r="C720" s="236">
        <v>5907690882587</v>
      </c>
      <c r="D720" s="273" t="s">
        <v>1453</v>
      </c>
      <c r="E720" s="231"/>
      <c r="F720" s="352"/>
      <c r="G720" s="267" t="s">
        <v>34</v>
      </c>
      <c r="H720" s="267" t="s">
        <v>1313</v>
      </c>
      <c r="I720" s="350">
        <v>480</v>
      </c>
      <c r="J720" s="232">
        <v>0.82</v>
      </c>
      <c r="K720" s="251"/>
      <c r="L720" s="295">
        <f t="shared" si="31"/>
        <v>0</v>
      </c>
    </row>
    <row r="721" spans="1:12" ht="38.25" customHeight="1">
      <c r="A721" s="267">
        <v>310</v>
      </c>
      <c r="B721" s="356" t="s">
        <v>1454</v>
      </c>
      <c r="C721" s="236">
        <v>5907690882518</v>
      </c>
      <c r="D721" s="273" t="s">
        <v>1455</v>
      </c>
      <c r="E721" s="231"/>
      <c r="F721" s="352"/>
      <c r="G721" s="267" t="s">
        <v>34</v>
      </c>
      <c r="H721" s="267" t="s">
        <v>1313</v>
      </c>
      <c r="I721" s="350">
        <v>480</v>
      </c>
      <c r="J721" s="232">
        <v>0.82</v>
      </c>
      <c r="K721" s="251"/>
      <c r="L721" s="295">
        <f t="shared" si="31"/>
        <v>0</v>
      </c>
    </row>
    <row r="722" spans="1:12" ht="38.25" customHeight="1">
      <c r="A722" s="267">
        <v>311</v>
      </c>
      <c r="B722" s="356" t="s">
        <v>1456</v>
      </c>
      <c r="C722" s="236">
        <v>5907690882112</v>
      </c>
      <c r="D722" s="273" t="s">
        <v>1457</v>
      </c>
      <c r="E722" s="231"/>
      <c r="F722" s="352"/>
      <c r="G722" s="267" t="s">
        <v>34</v>
      </c>
      <c r="H722" s="267" t="s">
        <v>1313</v>
      </c>
      <c r="I722" s="350">
        <v>480</v>
      </c>
      <c r="J722" s="232">
        <v>0.94</v>
      </c>
      <c r="K722" s="251"/>
      <c r="L722" s="295">
        <f t="shared" si="31"/>
        <v>0</v>
      </c>
    </row>
    <row r="723" spans="1:12" ht="38.25" customHeight="1">
      <c r="A723" s="267">
        <v>312</v>
      </c>
      <c r="B723" s="356" t="s">
        <v>1458</v>
      </c>
      <c r="C723" s="236">
        <v>5907690882099</v>
      </c>
      <c r="D723" s="273" t="s">
        <v>1459</v>
      </c>
      <c r="E723" s="231"/>
      <c r="F723" s="352"/>
      <c r="G723" s="267" t="s">
        <v>34</v>
      </c>
      <c r="H723" s="267" t="s">
        <v>1313</v>
      </c>
      <c r="I723" s="350">
        <v>480</v>
      </c>
      <c r="J723" s="232">
        <v>0.94</v>
      </c>
      <c r="K723" s="251"/>
      <c r="L723" s="295">
        <f t="shared" si="31"/>
        <v>0</v>
      </c>
    </row>
    <row r="724" spans="1:12" ht="38.25" customHeight="1">
      <c r="A724" s="267">
        <v>313</v>
      </c>
      <c r="B724" s="356" t="s">
        <v>1460</v>
      </c>
      <c r="C724" s="236">
        <v>5907690882105</v>
      </c>
      <c r="D724" s="273" t="s">
        <v>1461</v>
      </c>
      <c r="E724" s="231"/>
      <c r="F724" s="352"/>
      <c r="G724" s="267" t="s">
        <v>34</v>
      </c>
      <c r="H724" s="267" t="s">
        <v>1313</v>
      </c>
      <c r="I724" s="350">
        <v>480</v>
      </c>
      <c r="J724" s="232">
        <v>0.94</v>
      </c>
      <c r="K724" s="251"/>
      <c r="L724" s="295">
        <f t="shared" si="31"/>
        <v>0</v>
      </c>
    </row>
    <row r="725" spans="1:12" ht="38.25" customHeight="1">
      <c r="A725" s="267">
        <v>314</v>
      </c>
      <c r="B725" s="356" t="s">
        <v>1462</v>
      </c>
      <c r="C725" s="236">
        <v>5907690882068</v>
      </c>
      <c r="D725" s="273" t="s">
        <v>1463</v>
      </c>
      <c r="E725" s="231"/>
      <c r="F725" s="352"/>
      <c r="G725" s="267" t="s">
        <v>34</v>
      </c>
      <c r="H725" s="267" t="s">
        <v>1313</v>
      </c>
      <c r="I725" s="350">
        <v>480</v>
      </c>
      <c r="J725" s="232">
        <v>0.94</v>
      </c>
      <c r="K725" s="251"/>
      <c r="L725" s="295">
        <f t="shared" si="31"/>
        <v>0</v>
      </c>
    </row>
    <row r="726" spans="1:12" ht="38.25" customHeight="1">
      <c r="A726" s="267">
        <v>315</v>
      </c>
      <c r="B726" s="356" t="s">
        <v>1464</v>
      </c>
      <c r="C726" s="236">
        <v>5907690882082</v>
      </c>
      <c r="D726" s="273" t="s">
        <v>1465</v>
      </c>
      <c r="E726" s="231"/>
      <c r="F726" s="352"/>
      <c r="G726" s="267" t="s">
        <v>34</v>
      </c>
      <c r="H726" s="267" t="s">
        <v>1402</v>
      </c>
      <c r="I726" s="350">
        <v>480</v>
      </c>
      <c r="J726" s="232">
        <v>0.94</v>
      </c>
      <c r="K726" s="251"/>
      <c r="L726" s="295">
        <f t="shared" si="31"/>
        <v>0</v>
      </c>
    </row>
    <row r="727" spans="1:12" ht="38.25" customHeight="1">
      <c r="A727" s="267">
        <v>316</v>
      </c>
      <c r="B727" s="356" t="s">
        <v>1466</v>
      </c>
      <c r="C727" s="236">
        <v>5907690882075</v>
      </c>
      <c r="D727" s="273" t="s">
        <v>1467</v>
      </c>
      <c r="E727" s="231"/>
      <c r="F727" s="352"/>
      <c r="G727" s="267" t="s">
        <v>34</v>
      </c>
      <c r="H727" s="267" t="s">
        <v>1402</v>
      </c>
      <c r="I727" s="350">
        <v>480</v>
      </c>
      <c r="J727" s="232">
        <v>0.94</v>
      </c>
      <c r="K727" s="251"/>
      <c r="L727" s="295">
        <f t="shared" si="31"/>
        <v>0</v>
      </c>
    </row>
    <row r="728" spans="1:12" ht="38.25" customHeight="1">
      <c r="A728" s="267">
        <v>317</v>
      </c>
      <c r="B728" s="356" t="s">
        <v>1468</v>
      </c>
      <c r="C728" s="236">
        <v>5907690882181</v>
      </c>
      <c r="D728" s="273" t="s">
        <v>1469</v>
      </c>
      <c r="E728" s="231"/>
      <c r="F728" s="352"/>
      <c r="G728" s="267" t="s">
        <v>34</v>
      </c>
      <c r="H728" s="267" t="s">
        <v>1313</v>
      </c>
      <c r="I728" s="350">
        <v>480</v>
      </c>
      <c r="J728" s="232">
        <v>1.53</v>
      </c>
      <c r="K728" s="251"/>
      <c r="L728" s="295">
        <f t="shared" si="31"/>
        <v>0</v>
      </c>
    </row>
    <row r="729" spans="1:12" ht="38.25" customHeight="1">
      <c r="A729" s="267">
        <v>318</v>
      </c>
      <c r="B729" s="356" t="s">
        <v>1470</v>
      </c>
      <c r="C729" s="236">
        <v>5907690882211</v>
      </c>
      <c r="D729" s="273" t="s">
        <v>1471</v>
      </c>
      <c r="E729" s="231"/>
      <c r="F729" s="352"/>
      <c r="G729" s="267" t="s">
        <v>34</v>
      </c>
      <c r="H729" s="267" t="s">
        <v>1313</v>
      </c>
      <c r="I729" s="350">
        <v>480</v>
      </c>
      <c r="J729" s="232">
        <v>1.53</v>
      </c>
      <c r="K729" s="251"/>
      <c r="L729" s="295">
        <f t="shared" si="31"/>
        <v>0</v>
      </c>
    </row>
    <row r="730" spans="1:12" ht="38.25" customHeight="1">
      <c r="A730" s="267">
        <v>319</v>
      </c>
      <c r="B730" s="356" t="s">
        <v>1472</v>
      </c>
      <c r="C730" s="236">
        <v>5907690882204</v>
      </c>
      <c r="D730" s="273" t="s">
        <v>1473</v>
      </c>
      <c r="E730" s="231"/>
      <c r="F730" s="352"/>
      <c r="G730" s="267" t="s">
        <v>34</v>
      </c>
      <c r="H730" s="267" t="s">
        <v>1313</v>
      </c>
      <c r="I730" s="350">
        <v>480</v>
      </c>
      <c r="J730" s="232">
        <v>1.53</v>
      </c>
      <c r="K730" s="251"/>
      <c r="L730" s="295">
        <f t="shared" si="31"/>
        <v>0</v>
      </c>
    </row>
    <row r="731" spans="1:12" ht="38.25" customHeight="1">
      <c r="A731" s="267">
        <v>320</v>
      </c>
      <c r="B731" s="356" t="s">
        <v>1474</v>
      </c>
      <c r="C731" s="236">
        <v>5907690882198</v>
      </c>
      <c r="D731" s="273" t="s">
        <v>1475</v>
      </c>
      <c r="E731" s="231"/>
      <c r="F731" s="352"/>
      <c r="G731" s="267" t="s">
        <v>34</v>
      </c>
      <c r="H731" s="267" t="s">
        <v>1313</v>
      </c>
      <c r="I731" s="350">
        <v>480</v>
      </c>
      <c r="J731" s="232">
        <v>1.53</v>
      </c>
      <c r="K731" s="251"/>
      <c r="L731" s="295">
        <f t="shared" si="31"/>
        <v>0</v>
      </c>
    </row>
    <row r="732" spans="1:12" ht="38.25" customHeight="1">
      <c r="A732" s="267">
        <v>321</v>
      </c>
      <c r="B732" s="356" t="s">
        <v>1476</v>
      </c>
      <c r="C732" s="236">
        <v>5907620173242</v>
      </c>
      <c r="D732" s="273" t="s">
        <v>1477</v>
      </c>
      <c r="E732" s="231"/>
      <c r="F732" s="352"/>
      <c r="G732" s="267" t="s">
        <v>34</v>
      </c>
      <c r="H732" s="267" t="s">
        <v>1313</v>
      </c>
      <c r="I732" s="350">
        <v>480</v>
      </c>
      <c r="J732" s="232">
        <v>0.88</v>
      </c>
      <c r="K732" s="251"/>
      <c r="L732" s="295">
        <f t="shared" si="31"/>
        <v>0</v>
      </c>
    </row>
    <row r="733" spans="1:12" ht="38.25" customHeight="1">
      <c r="A733" s="267">
        <v>322</v>
      </c>
      <c r="B733" s="356" t="s">
        <v>1478</v>
      </c>
      <c r="C733" s="236">
        <v>5907620173242</v>
      </c>
      <c r="D733" s="273" t="s">
        <v>1477</v>
      </c>
      <c r="E733" s="231"/>
      <c r="F733" s="352"/>
      <c r="G733" s="267" t="s">
        <v>34</v>
      </c>
      <c r="H733" s="267" t="s">
        <v>1313</v>
      </c>
      <c r="I733" s="350">
        <v>480</v>
      </c>
      <c r="J733" s="232">
        <v>0.85</v>
      </c>
      <c r="K733" s="251"/>
      <c r="L733" s="295">
        <f t="shared" si="31"/>
        <v>0</v>
      </c>
    </row>
    <row r="734" spans="1:12" ht="38.25" customHeight="1">
      <c r="A734" s="267">
        <v>323</v>
      </c>
      <c r="B734" s="356" t="s">
        <v>1479</v>
      </c>
      <c r="C734" s="236">
        <v>5907620173235</v>
      </c>
      <c r="D734" s="273" t="s">
        <v>1480</v>
      </c>
      <c r="E734" s="231"/>
      <c r="F734" s="352"/>
      <c r="G734" s="267" t="s">
        <v>34</v>
      </c>
      <c r="H734" s="267" t="s">
        <v>1313</v>
      </c>
      <c r="I734" s="350">
        <v>480</v>
      </c>
      <c r="J734" s="232">
        <v>0.97</v>
      </c>
      <c r="K734" s="251"/>
      <c r="L734" s="295">
        <f t="shared" si="31"/>
        <v>0</v>
      </c>
    </row>
    <row r="735" spans="1:12" ht="38.25" customHeight="1">
      <c r="A735" s="267">
        <v>324</v>
      </c>
      <c r="B735" s="356" t="s">
        <v>1481</v>
      </c>
      <c r="C735" s="236">
        <v>5907620173228</v>
      </c>
      <c r="D735" s="273" t="s">
        <v>1482</v>
      </c>
      <c r="E735" s="231"/>
      <c r="F735" s="352"/>
      <c r="G735" s="267" t="s">
        <v>34</v>
      </c>
      <c r="H735" s="267" t="s">
        <v>1313</v>
      </c>
      <c r="I735" s="350">
        <v>480</v>
      </c>
      <c r="J735" s="232">
        <v>1.29</v>
      </c>
      <c r="K735" s="251"/>
      <c r="L735" s="295">
        <f t="shared" si="31"/>
        <v>0</v>
      </c>
    </row>
    <row r="736" spans="1:12" ht="38.25" customHeight="1">
      <c r="A736" s="267">
        <v>325</v>
      </c>
      <c r="B736" s="356" t="s">
        <v>1483</v>
      </c>
      <c r="C736" s="236">
        <v>5907620173259</v>
      </c>
      <c r="D736" s="273" t="s">
        <v>1484</v>
      </c>
      <c r="E736" s="231"/>
      <c r="F736" s="352"/>
      <c r="G736" s="267" t="s">
        <v>34</v>
      </c>
      <c r="H736" s="267" t="s">
        <v>1313</v>
      </c>
      <c r="I736" s="350">
        <v>480</v>
      </c>
      <c r="J736" s="232">
        <v>1.6</v>
      </c>
      <c r="K736" s="251"/>
      <c r="L736" s="295">
        <f t="shared" si="31"/>
        <v>0</v>
      </c>
    </row>
    <row r="737" spans="1:12" ht="38.25" customHeight="1">
      <c r="A737" s="267">
        <v>326</v>
      </c>
      <c r="B737" s="356" t="s">
        <v>1485</v>
      </c>
      <c r="C737" s="268">
        <v>5907620119134</v>
      </c>
      <c r="D737" s="273" t="s">
        <v>1486</v>
      </c>
      <c r="E737" s="231"/>
      <c r="F737" s="352"/>
      <c r="G737" s="267" t="s">
        <v>34</v>
      </c>
      <c r="H737" s="267" t="s">
        <v>1313</v>
      </c>
      <c r="I737" s="350">
        <v>480</v>
      </c>
      <c r="J737" s="232">
        <v>1.64</v>
      </c>
      <c r="K737" s="251"/>
      <c r="L737" s="295">
        <f t="shared" si="31"/>
        <v>0</v>
      </c>
    </row>
    <row r="738" spans="1:12" ht="38.25" customHeight="1">
      <c r="A738" s="267">
        <v>327</v>
      </c>
      <c r="B738" s="356" t="s">
        <v>1487</v>
      </c>
      <c r="C738" s="268">
        <v>5907620119172</v>
      </c>
      <c r="D738" s="273" t="s">
        <v>1488</v>
      </c>
      <c r="E738" s="231"/>
      <c r="F738" s="352"/>
      <c r="G738" s="267" t="s">
        <v>34</v>
      </c>
      <c r="H738" s="267" t="s">
        <v>1313</v>
      </c>
      <c r="I738" s="350">
        <v>480</v>
      </c>
      <c r="J738" s="232">
        <v>1.64</v>
      </c>
      <c r="K738" s="251"/>
      <c r="L738" s="295">
        <f t="shared" si="31"/>
        <v>0</v>
      </c>
    </row>
    <row r="739" spans="1:12" ht="38.25" customHeight="1">
      <c r="A739" s="267">
        <v>328</v>
      </c>
      <c r="B739" s="356" t="s">
        <v>1489</v>
      </c>
      <c r="C739" s="268">
        <v>5907620119219</v>
      </c>
      <c r="D739" s="273" t="s">
        <v>1490</v>
      </c>
      <c r="E739" s="231"/>
      <c r="F739" s="352"/>
      <c r="G739" s="267" t="s">
        <v>34</v>
      </c>
      <c r="H739" s="267" t="s">
        <v>1313</v>
      </c>
      <c r="I739" s="350">
        <v>480</v>
      </c>
      <c r="J739" s="232">
        <v>1.64</v>
      </c>
      <c r="K739" s="251"/>
      <c r="L739" s="295">
        <f t="shared" si="31"/>
        <v>0</v>
      </c>
    </row>
    <row r="740" spans="1:12" ht="38.25" customHeight="1">
      <c r="A740" s="267">
        <v>329</v>
      </c>
      <c r="B740" s="356" t="s">
        <v>1491</v>
      </c>
      <c r="C740" s="268">
        <v>5907620119332</v>
      </c>
      <c r="D740" s="273" t="s">
        <v>1492</v>
      </c>
      <c r="E740" s="231"/>
      <c r="F740" s="352"/>
      <c r="G740" s="267" t="s">
        <v>34</v>
      </c>
      <c r="H740" s="267" t="s">
        <v>1313</v>
      </c>
      <c r="I740" s="350">
        <v>480</v>
      </c>
      <c r="J740" s="232">
        <v>1.64</v>
      </c>
      <c r="K740" s="251"/>
      <c r="L740" s="295">
        <f t="shared" si="31"/>
        <v>0</v>
      </c>
    </row>
    <row r="741" spans="1:12" ht="38.25" customHeight="1">
      <c r="A741" s="267">
        <v>330</v>
      </c>
      <c r="B741" s="356" t="s">
        <v>1493</v>
      </c>
      <c r="C741" s="268">
        <v>5907690881825</v>
      </c>
      <c r="D741" s="273" t="s">
        <v>1494</v>
      </c>
      <c r="E741" s="231"/>
      <c r="F741" s="352"/>
      <c r="G741" s="267" t="s">
        <v>34</v>
      </c>
      <c r="H741" s="267" t="s">
        <v>1495</v>
      </c>
      <c r="I741" s="350">
        <v>400</v>
      </c>
      <c r="J741" s="232">
        <v>1.9</v>
      </c>
      <c r="K741" s="251"/>
      <c r="L741" s="295">
        <f t="shared" si="31"/>
        <v>0</v>
      </c>
    </row>
    <row r="742" spans="1:12" ht="38.25" customHeight="1">
      <c r="A742" s="267">
        <v>331</v>
      </c>
      <c r="B742" s="356" t="s">
        <v>1496</v>
      </c>
      <c r="C742" s="268">
        <v>5907690881788</v>
      </c>
      <c r="D742" s="273" t="s">
        <v>1497</v>
      </c>
      <c r="E742" s="231"/>
      <c r="F742" s="352"/>
      <c r="G742" s="267" t="s">
        <v>34</v>
      </c>
      <c r="H742" s="267" t="s">
        <v>1495</v>
      </c>
      <c r="I742" s="350">
        <v>400</v>
      </c>
      <c r="J742" s="232">
        <v>1.9</v>
      </c>
      <c r="K742" s="251"/>
      <c r="L742" s="295">
        <f t="shared" si="31"/>
        <v>0</v>
      </c>
    </row>
    <row r="743" spans="1:12" ht="38.25" customHeight="1">
      <c r="A743" s="267">
        <v>332</v>
      </c>
      <c r="B743" s="356" t="s">
        <v>1498</v>
      </c>
      <c r="C743" s="268">
        <v>5907690881740</v>
      </c>
      <c r="D743" s="273" t="s">
        <v>1499</v>
      </c>
      <c r="E743" s="231"/>
      <c r="F743" s="352"/>
      <c r="G743" s="267" t="s">
        <v>34</v>
      </c>
      <c r="H743" s="267" t="s">
        <v>1495</v>
      </c>
      <c r="I743" s="350">
        <v>400</v>
      </c>
      <c r="J743" s="232">
        <v>1.9</v>
      </c>
      <c r="K743" s="251"/>
      <c r="L743" s="295">
        <f t="shared" si="31"/>
        <v>0</v>
      </c>
    </row>
    <row r="744" spans="1:12" ht="38.25" customHeight="1">
      <c r="A744" s="267">
        <v>333</v>
      </c>
      <c r="B744" s="356" t="s">
        <v>1500</v>
      </c>
      <c r="C744" s="268">
        <v>5907690881764</v>
      </c>
      <c r="D744" s="273" t="s">
        <v>1501</v>
      </c>
      <c r="E744" s="231"/>
      <c r="F744" s="352"/>
      <c r="G744" s="267" t="s">
        <v>34</v>
      </c>
      <c r="H744" s="267" t="s">
        <v>1495</v>
      </c>
      <c r="I744" s="350">
        <v>400</v>
      </c>
      <c r="J744" s="232">
        <v>1.9</v>
      </c>
      <c r="K744" s="251"/>
      <c r="L744" s="295">
        <f t="shared" si="31"/>
        <v>0</v>
      </c>
    </row>
    <row r="745" spans="1:12" ht="38.25" customHeight="1">
      <c r="A745" s="267">
        <v>334</v>
      </c>
      <c r="B745" s="356" t="s">
        <v>1502</v>
      </c>
      <c r="C745" s="268">
        <v>5907690881801</v>
      </c>
      <c r="D745" s="273" t="s">
        <v>1503</v>
      </c>
      <c r="E745" s="231"/>
      <c r="F745" s="352"/>
      <c r="G745" s="267" t="s">
        <v>34</v>
      </c>
      <c r="H745" s="267" t="s">
        <v>1495</v>
      </c>
      <c r="I745" s="350">
        <v>400</v>
      </c>
      <c r="J745" s="232">
        <v>1.9</v>
      </c>
      <c r="K745" s="251"/>
      <c r="L745" s="295">
        <f t="shared" si="31"/>
        <v>0</v>
      </c>
    </row>
    <row r="746" spans="1:12" ht="38.25" customHeight="1">
      <c r="A746" s="267">
        <v>335</v>
      </c>
      <c r="B746" s="356" t="s">
        <v>1504</v>
      </c>
      <c r="C746" s="268">
        <v>5907690881672</v>
      </c>
      <c r="D746" s="273" t="s">
        <v>1505</v>
      </c>
      <c r="E746" s="231"/>
      <c r="F746" s="352"/>
      <c r="G746" s="267" t="s">
        <v>34</v>
      </c>
      <c r="H746" s="267" t="s">
        <v>1506</v>
      </c>
      <c r="I746" s="350">
        <v>400</v>
      </c>
      <c r="J746" s="232">
        <v>1.49</v>
      </c>
      <c r="K746" s="251"/>
      <c r="L746" s="295">
        <f t="shared" si="31"/>
        <v>0</v>
      </c>
    </row>
    <row r="747" spans="1:12" ht="38.25" customHeight="1">
      <c r="A747" s="267">
        <v>336</v>
      </c>
      <c r="B747" s="356" t="s">
        <v>1507</v>
      </c>
      <c r="C747" s="268">
        <v>5907690881689</v>
      </c>
      <c r="D747" s="273" t="s">
        <v>1508</v>
      </c>
      <c r="E747" s="231"/>
      <c r="F747" s="352"/>
      <c r="G747" s="267" t="s">
        <v>34</v>
      </c>
      <c r="H747" s="267" t="s">
        <v>1506</v>
      </c>
      <c r="I747" s="350">
        <v>400</v>
      </c>
      <c r="J747" s="232">
        <v>1.49</v>
      </c>
      <c r="K747" s="251"/>
      <c r="L747" s="295">
        <f t="shared" si="31"/>
        <v>0</v>
      </c>
    </row>
    <row r="748" spans="1:12" ht="38.25" customHeight="1">
      <c r="A748" s="267">
        <v>337</v>
      </c>
      <c r="B748" s="356" t="s">
        <v>1509</v>
      </c>
      <c r="C748" s="268">
        <v>5907690881641</v>
      </c>
      <c r="D748" s="273" t="s">
        <v>1510</v>
      </c>
      <c r="E748" s="231"/>
      <c r="F748" s="352"/>
      <c r="G748" s="267" t="s">
        <v>34</v>
      </c>
      <c r="H748" s="267" t="s">
        <v>1506</v>
      </c>
      <c r="I748" s="350">
        <v>400</v>
      </c>
      <c r="J748" s="232">
        <v>1.49</v>
      </c>
      <c r="K748" s="251"/>
      <c r="L748" s="295">
        <f t="shared" si="31"/>
        <v>0</v>
      </c>
    </row>
    <row r="749" spans="1:12" ht="38.25" customHeight="1">
      <c r="A749" s="267">
        <v>338</v>
      </c>
      <c r="B749" s="356" t="s">
        <v>1511</v>
      </c>
      <c r="C749" s="268">
        <v>5907690881719</v>
      </c>
      <c r="D749" s="273" t="s">
        <v>1512</v>
      </c>
      <c r="E749" s="231"/>
      <c r="F749" s="352"/>
      <c r="G749" s="267" t="s">
        <v>34</v>
      </c>
      <c r="H749" s="267" t="s">
        <v>1506</v>
      </c>
      <c r="I749" s="350">
        <v>400</v>
      </c>
      <c r="J749" s="232">
        <v>1.49</v>
      </c>
      <c r="K749" s="251"/>
      <c r="L749" s="295">
        <f t="shared" si="31"/>
        <v>0</v>
      </c>
    </row>
    <row r="750" spans="1:12" ht="38.25" customHeight="1">
      <c r="A750" s="267">
        <v>339</v>
      </c>
      <c r="B750" s="356" t="s">
        <v>1513</v>
      </c>
      <c r="C750" s="268">
        <v>5907690881658</v>
      </c>
      <c r="D750" s="273" t="s">
        <v>1514</v>
      </c>
      <c r="E750" s="231"/>
      <c r="F750" s="352"/>
      <c r="G750" s="267" t="s">
        <v>34</v>
      </c>
      <c r="H750" s="267" t="s">
        <v>1506</v>
      </c>
      <c r="I750" s="350">
        <v>400</v>
      </c>
      <c r="J750" s="232">
        <v>1.49</v>
      </c>
      <c r="K750" s="251"/>
      <c r="L750" s="295">
        <f t="shared" si="31"/>
        <v>0</v>
      </c>
    </row>
    <row r="751" spans="1:12" ht="38.25" customHeight="1">
      <c r="A751" s="267">
        <v>340</v>
      </c>
      <c r="B751" s="356" t="s">
        <v>1515</v>
      </c>
      <c r="C751" s="236">
        <v>5907690881870</v>
      </c>
      <c r="D751" s="273" t="s">
        <v>1516</v>
      </c>
      <c r="E751" s="231"/>
      <c r="F751" s="352"/>
      <c r="G751" s="267" t="s">
        <v>34</v>
      </c>
      <c r="H751" s="267" t="s">
        <v>1313</v>
      </c>
      <c r="I751" s="350">
        <v>480</v>
      </c>
      <c r="J751" s="232">
        <v>1.22</v>
      </c>
      <c r="K751" s="251"/>
      <c r="L751" s="295">
        <f t="shared" si="31"/>
        <v>0</v>
      </c>
    </row>
    <row r="752" spans="1:12" ht="38.25" customHeight="1">
      <c r="A752" s="267">
        <v>341</v>
      </c>
      <c r="B752" s="356" t="s">
        <v>1517</v>
      </c>
      <c r="C752" s="236">
        <v>5907690881887</v>
      </c>
      <c r="D752" s="273" t="s">
        <v>1518</v>
      </c>
      <c r="E752" s="231"/>
      <c r="F752" s="352"/>
      <c r="G752" s="267" t="s">
        <v>34</v>
      </c>
      <c r="H752" s="267" t="s">
        <v>1313</v>
      </c>
      <c r="I752" s="350">
        <v>480</v>
      </c>
      <c r="J752" s="232">
        <v>1.22</v>
      </c>
      <c r="K752" s="251"/>
      <c r="L752" s="295">
        <f t="shared" si="31"/>
        <v>0</v>
      </c>
    </row>
    <row r="753" spans="1:12" ht="38.25" customHeight="1">
      <c r="A753" s="267">
        <v>342</v>
      </c>
      <c r="B753" s="356" t="s">
        <v>1519</v>
      </c>
      <c r="C753" s="236">
        <v>5907690881849</v>
      </c>
      <c r="D753" s="273" t="s">
        <v>1520</v>
      </c>
      <c r="E753" s="231"/>
      <c r="F753" s="352"/>
      <c r="G753" s="267" t="s">
        <v>34</v>
      </c>
      <c r="H753" s="267" t="s">
        <v>1313</v>
      </c>
      <c r="I753" s="350">
        <v>480</v>
      </c>
      <c r="J753" s="232">
        <v>1.22</v>
      </c>
      <c r="K753" s="251"/>
      <c r="L753" s="295">
        <f t="shared" si="31"/>
        <v>0</v>
      </c>
    </row>
    <row r="754" spans="1:12" ht="38.25" customHeight="1">
      <c r="A754" s="267">
        <v>343</v>
      </c>
      <c r="B754" s="356" t="s">
        <v>1521</v>
      </c>
      <c r="C754" s="236">
        <v>5907690881863</v>
      </c>
      <c r="D754" s="273" t="s">
        <v>1522</v>
      </c>
      <c r="E754" s="231"/>
      <c r="F754" s="352"/>
      <c r="G754" s="267" t="s">
        <v>34</v>
      </c>
      <c r="H754" s="267" t="s">
        <v>1313</v>
      </c>
      <c r="I754" s="350">
        <v>480</v>
      </c>
      <c r="J754" s="232">
        <v>1.22</v>
      </c>
      <c r="K754" s="251"/>
      <c r="L754" s="295">
        <f t="shared" si="31"/>
        <v>0</v>
      </c>
    </row>
    <row r="755" spans="1:12" ht="38.25" customHeight="1">
      <c r="A755" s="267">
        <v>344</v>
      </c>
      <c r="B755" s="356" t="s">
        <v>1523</v>
      </c>
      <c r="C755" s="236">
        <v>5907690881856</v>
      </c>
      <c r="D755" s="273" t="s">
        <v>1524</v>
      </c>
      <c r="E755" s="231"/>
      <c r="F755" s="352"/>
      <c r="G755" s="267" t="s">
        <v>34</v>
      </c>
      <c r="H755" s="267" t="s">
        <v>1313</v>
      </c>
      <c r="I755" s="350">
        <v>480</v>
      </c>
      <c r="J755" s="232">
        <v>1.22</v>
      </c>
      <c r="K755" s="251"/>
      <c r="L755" s="295">
        <f t="shared" si="31"/>
        <v>0</v>
      </c>
    </row>
    <row r="756" spans="1:12" ht="38.25" customHeight="1">
      <c r="A756" s="267">
        <v>345</v>
      </c>
      <c r="B756" s="229" t="s">
        <v>1525</v>
      </c>
      <c r="C756" s="359">
        <v>5907690809560</v>
      </c>
      <c r="D756" s="273" t="s">
        <v>1526</v>
      </c>
      <c r="E756" s="231"/>
      <c r="F756" s="352"/>
      <c r="G756" s="267" t="s">
        <v>13</v>
      </c>
      <c r="H756" s="267" t="s">
        <v>1352</v>
      </c>
      <c r="I756" s="350">
        <v>120</v>
      </c>
      <c r="J756" s="232">
        <v>4.01</v>
      </c>
      <c r="K756" s="251"/>
      <c r="L756" s="295">
        <f t="shared" si="31"/>
        <v>0</v>
      </c>
    </row>
    <row r="757" spans="1:12" ht="38.25" customHeight="1">
      <c r="A757" s="267">
        <v>346</v>
      </c>
      <c r="B757" s="229" t="s">
        <v>1527</v>
      </c>
      <c r="C757" s="359">
        <v>5907690809584</v>
      </c>
      <c r="D757" s="273" t="s">
        <v>1528</v>
      </c>
      <c r="E757" s="231"/>
      <c r="F757" s="352"/>
      <c r="G757" s="267" t="s">
        <v>13</v>
      </c>
      <c r="H757" s="267" t="s">
        <v>1352</v>
      </c>
      <c r="I757" s="350">
        <v>120</v>
      </c>
      <c r="J757" s="232">
        <v>4.01</v>
      </c>
      <c r="K757" s="251"/>
      <c r="L757" s="295">
        <f t="shared" si="31"/>
        <v>0</v>
      </c>
    </row>
    <row r="758" spans="1:12" ht="38.25" customHeight="1">
      <c r="A758" s="267">
        <v>347</v>
      </c>
      <c r="B758" s="229" t="s">
        <v>1529</v>
      </c>
      <c r="C758" s="359">
        <v>5907690809584</v>
      </c>
      <c r="D758" s="273" t="s">
        <v>1530</v>
      </c>
      <c r="E758" s="231"/>
      <c r="F758" s="352"/>
      <c r="G758" s="267" t="s">
        <v>13</v>
      </c>
      <c r="H758" s="267" t="s">
        <v>1352</v>
      </c>
      <c r="I758" s="350">
        <v>120</v>
      </c>
      <c r="J758" s="232">
        <v>4.01</v>
      </c>
      <c r="K758" s="251"/>
      <c r="L758" s="295">
        <f t="shared" si="31"/>
        <v>0</v>
      </c>
    </row>
    <row r="759" spans="1:12" ht="38.25" customHeight="1">
      <c r="A759" s="267">
        <v>348</v>
      </c>
      <c r="B759" s="229" t="s">
        <v>1531</v>
      </c>
      <c r="C759" s="359">
        <v>5907690809621</v>
      </c>
      <c r="D759" s="273" t="s">
        <v>1532</v>
      </c>
      <c r="E759" s="231"/>
      <c r="F759" s="352"/>
      <c r="G759" s="267" t="s">
        <v>13</v>
      </c>
      <c r="H759" s="267" t="s">
        <v>1352</v>
      </c>
      <c r="I759" s="350">
        <v>120</v>
      </c>
      <c r="J759" s="232">
        <v>4.01</v>
      </c>
      <c r="K759" s="251"/>
      <c r="L759" s="295">
        <f t="shared" si="31"/>
        <v>0</v>
      </c>
    </row>
    <row r="760" spans="1:12" ht="38.25" customHeight="1">
      <c r="A760" s="267">
        <v>349</v>
      </c>
      <c r="B760" s="229" t="s">
        <v>1533</v>
      </c>
      <c r="C760" s="268">
        <v>5907620172306</v>
      </c>
      <c r="D760" s="273" t="s">
        <v>1534</v>
      </c>
      <c r="E760" s="231"/>
      <c r="F760" s="352"/>
      <c r="G760" s="267" t="s">
        <v>13</v>
      </c>
      <c r="H760" s="267" t="s">
        <v>1352</v>
      </c>
      <c r="I760" s="350">
        <v>120</v>
      </c>
      <c r="J760" s="232">
        <v>4.01</v>
      </c>
      <c r="K760" s="251"/>
      <c r="L760" s="295">
        <f t="shared" si="31"/>
        <v>0</v>
      </c>
    </row>
    <row r="761" spans="1:12" ht="38.25" customHeight="1">
      <c r="A761" s="267">
        <v>350</v>
      </c>
      <c r="B761" s="229" t="s">
        <v>1535</v>
      </c>
      <c r="C761" s="359">
        <v>5907690881498</v>
      </c>
      <c r="D761" s="273" t="s">
        <v>1536</v>
      </c>
      <c r="E761" s="231"/>
      <c r="F761" s="352"/>
      <c r="G761" s="267" t="s">
        <v>13</v>
      </c>
      <c r="H761" s="267" t="s">
        <v>1537</v>
      </c>
      <c r="I761" s="350">
        <v>240</v>
      </c>
      <c r="J761" s="232">
        <v>2.86</v>
      </c>
      <c r="K761" s="251"/>
      <c r="L761" s="295">
        <f t="shared" si="31"/>
        <v>0</v>
      </c>
    </row>
    <row r="762" spans="1:12" ht="38.25" customHeight="1">
      <c r="A762" s="267">
        <v>351</v>
      </c>
      <c r="B762" s="229" t="s">
        <v>1538</v>
      </c>
      <c r="C762" s="359">
        <v>5907690881504</v>
      </c>
      <c r="D762" s="273" t="s">
        <v>1539</v>
      </c>
      <c r="E762" s="231"/>
      <c r="F762" s="352"/>
      <c r="G762" s="267" t="s">
        <v>13</v>
      </c>
      <c r="H762" s="267" t="s">
        <v>1537</v>
      </c>
      <c r="I762" s="350">
        <v>240</v>
      </c>
      <c r="J762" s="232">
        <v>2.86</v>
      </c>
      <c r="K762" s="251"/>
      <c r="L762" s="295">
        <f t="shared" si="31"/>
        <v>0</v>
      </c>
    </row>
    <row r="763" spans="1:12" ht="38.25" customHeight="1">
      <c r="A763" s="267">
        <v>352</v>
      </c>
      <c r="B763" s="229" t="s">
        <v>1540</v>
      </c>
      <c r="C763" s="359">
        <v>5907690881511</v>
      </c>
      <c r="D763" s="273" t="s">
        <v>1541</v>
      </c>
      <c r="E763" s="231"/>
      <c r="F763" s="352"/>
      <c r="G763" s="267" t="s">
        <v>13</v>
      </c>
      <c r="H763" s="267" t="s">
        <v>1537</v>
      </c>
      <c r="I763" s="350">
        <v>240</v>
      </c>
      <c r="J763" s="232">
        <v>2.86</v>
      </c>
      <c r="K763" s="251"/>
      <c r="L763" s="295">
        <f t="shared" si="31"/>
        <v>0</v>
      </c>
    </row>
    <row r="764" spans="1:12" ht="38.25" customHeight="1">
      <c r="A764" s="267">
        <v>353</v>
      </c>
      <c r="B764" s="229" t="s">
        <v>1542</v>
      </c>
      <c r="C764" s="359">
        <v>5907690881528</v>
      </c>
      <c r="D764" s="273" t="s">
        <v>1543</v>
      </c>
      <c r="E764" s="231"/>
      <c r="F764" s="352"/>
      <c r="G764" s="267" t="s">
        <v>13</v>
      </c>
      <c r="H764" s="267" t="s">
        <v>1537</v>
      </c>
      <c r="I764" s="350">
        <v>240</v>
      </c>
      <c r="J764" s="232">
        <v>2.86</v>
      </c>
      <c r="K764" s="251"/>
      <c r="L764" s="295">
        <f t="shared" si="31"/>
        <v>0</v>
      </c>
    </row>
    <row r="765" spans="1:12" ht="38.25" customHeight="1">
      <c r="A765" s="267">
        <v>354</v>
      </c>
      <c r="B765" s="229" t="s">
        <v>1544</v>
      </c>
      <c r="C765" s="359">
        <v>5907690881535</v>
      </c>
      <c r="D765" s="273" t="s">
        <v>1545</v>
      </c>
      <c r="E765" s="231"/>
      <c r="F765" s="352"/>
      <c r="G765" s="267" t="s">
        <v>13</v>
      </c>
      <c r="H765" s="267" t="s">
        <v>1537</v>
      </c>
      <c r="I765" s="350">
        <v>240</v>
      </c>
      <c r="J765" s="232">
        <v>2.86</v>
      </c>
      <c r="K765" s="251"/>
      <c r="L765" s="295">
        <f t="shared" si="31"/>
        <v>0</v>
      </c>
    </row>
    <row r="766" spans="1:12" ht="38.25" customHeight="1">
      <c r="A766" s="267">
        <v>355</v>
      </c>
      <c r="B766" s="229" t="s">
        <v>1546</v>
      </c>
      <c r="C766" s="359">
        <v>5907690882051</v>
      </c>
      <c r="D766" s="273" t="s">
        <v>1547</v>
      </c>
      <c r="E766" s="231"/>
      <c r="F766" s="352"/>
      <c r="G766" s="267" t="s">
        <v>13</v>
      </c>
      <c r="H766" s="267" t="s">
        <v>1352</v>
      </c>
      <c r="I766" s="350">
        <v>120</v>
      </c>
      <c r="J766" s="232">
        <v>4</v>
      </c>
      <c r="K766" s="251"/>
      <c r="L766" s="295">
        <f t="shared" si="31"/>
        <v>0</v>
      </c>
    </row>
    <row r="767" spans="1:12" ht="38.25" customHeight="1">
      <c r="A767" s="267">
        <v>356</v>
      </c>
      <c r="B767" s="229" t="s">
        <v>1548</v>
      </c>
      <c r="C767" s="359">
        <v>5907690882020</v>
      </c>
      <c r="D767" s="273" t="s">
        <v>1549</v>
      </c>
      <c r="E767" s="231"/>
      <c r="F767" s="352"/>
      <c r="G767" s="267" t="s">
        <v>13</v>
      </c>
      <c r="H767" s="267" t="s">
        <v>1352</v>
      </c>
      <c r="I767" s="350">
        <v>120</v>
      </c>
      <c r="J767" s="232">
        <v>4</v>
      </c>
      <c r="K767" s="251"/>
      <c r="L767" s="295">
        <f t="shared" si="31"/>
        <v>0</v>
      </c>
    </row>
    <row r="768" spans="1:12" ht="38.25" customHeight="1">
      <c r="A768" s="267">
        <v>357</v>
      </c>
      <c r="B768" s="229" t="s">
        <v>1550</v>
      </c>
      <c r="C768" s="359">
        <v>5907690882044</v>
      </c>
      <c r="D768" s="273" t="s">
        <v>1551</v>
      </c>
      <c r="E768" s="231"/>
      <c r="F768" s="352"/>
      <c r="G768" s="267" t="s">
        <v>13</v>
      </c>
      <c r="H768" s="267" t="s">
        <v>1352</v>
      </c>
      <c r="I768" s="350">
        <v>120</v>
      </c>
      <c r="J768" s="232">
        <v>4</v>
      </c>
      <c r="K768" s="251"/>
      <c r="L768" s="295">
        <f t="shared" si="31"/>
        <v>0</v>
      </c>
    </row>
    <row r="769" spans="1:12" ht="38.25" customHeight="1">
      <c r="A769" s="267">
        <v>358</v>
      </c>
      <c r="B769" s="229" t="s">
        <v>1552</v>
      </c>
      <c r="C769" s="359">
        <v>5907690882037</v>
      </c>
      <c r="D769" s="273" t="s">
        <v>1356</v>
      </c>
      <c r="E769" s="231"/>
      <c r="F769" s="352"/>
      <c r="G769" s="267" t="s">
        <v>13</v>
      </c>
      <c r="H769" s="267" t="s">
        <v>1352</v>
      </c>
      <c r="I769" s="350">
        <v>120</v>
      </c>
      <c r="J769" s="232">
        <v>4</v>
      </c>
      <c r="K769" s="251"/>
      <c r="L769" s="295">
        <f t="shared" si="31"/>
        <v>0</v>
      </c>
    </row>
    <row r="770" spans="1:12" ht="38.25" customHeight="1">
      <c r="A770" s="267">
        <v>359</v>
      </c>
      <c r="B770" s="229" t="s">
        <v>1553</v>
      </c>
      <c r="C770" s="359">
        <v>5907690882013</v>
      </c>
      <c r="D770" s="273" t="s">
        <v>1554</v>
      </c>
      <c r="E770" s="231"/>
      <c r="F770" s="352"/>
      <c r="G770" s="267" t="s">
        <v>13</v>
      </c>
      <c r="H770" s="267" t="s">
        <v>1537</v>
      </c>
      <c r="I770" s="350">
        <v>240</v>
      </c>
      <c r="J770" s="232">
        <v>2.76</v>
      </c>
      <c r="K770" s="251"/>
      <c r="L770" s="295">
        <f t="shared" si="31"/>
        <v>0</v>
      </c>
    </row>
    <row r="771" spans="1:12" ht="38.25" customHeight="1">
      <c r="A771" s="267">
        <v>360</v>
      </c>
      <c r="B771" s="229" t="s">
        <v>1555</v>
      </c>
      <c r="C771" s="359">
        <v>5907690881986</v>
      </c>
      <c r="D771" s="273" t="s">
        <v>1556</v>
      </c>
      <c r="E771" s="231"/>
      <c r="F771" s="352"/>
      <c r="G771" s="267" t="s">
        <v>13</v>
      </c>
      <c r="H771" s="267" t="s">
        <v>1537</v>
      </c>
      <c r="I771" s="350">
        <v>240</v>
      </c>
      <c r="J771" s="232">
        <v>2.76</v>
      </c>
      <c r="K771" s="251"/>
      <c r="L771" s="295">
        <f t="shared" si="31"/>
        <v>0</v>
      </c>
    </row>
    <row r="772" spans="1:12" ht="38.25" customHeight="1">
      <c r="A772" s="267">
        <v>361</v>
      </c>
      <c r="B772" s="229" t="s">
        <v>1557</v>
      </c>
      <c r="C772" s="359">
        <v>5907690882006</v>
      </c>
      <c r="D772" s="273" t="s">
        <v>1558</v>
      </c>
      <c r="E772" s="231"/>
      <c r="F772" s="352"/>
      <c r="G772" s="267" t="s">
        <v>13</v>
      </c>
      <c r="H772" s="267" t="s">
        <v>1537</v>
      </c>
      <c r="I772" s="350">
        <v>240</v>
      </c>
      <c r="J772" s="232">
        <v>2.76</v>
      </c>
      <c r="K772" s="251"/>
      <c r="L772" s="295">
        <f t="shared" si="31"/>
        <v>0</v>
      </c>
    </row>
    <row r="773" spans="1:12" ht="38.25" customHeight="1">
      <c r="A773" s="267">
        <v>362</v>
      </c>
      <c r="B773" s="229" t="s">
        <v>1559</v>
      </c>
      <c r="C773" s="268">
        <v>5907690881993</v>
      </c>
      <c r="D773" s="273" t="s">
        <v>1560</v>
      </c>
      <c r="E773" s="231"/>
      <c r="F773" s="352"/>
      <c r="G773" s="267" t="s">
        <v>13</v>
      </c>
      <c r="H773" s="267" t="s">
        <v>1537</v>
      </c>
      <c r="I773" s="350">
        <v>240</v>
      </c>
      <c r="J773" s="232">
        <v>2.76</v>
      </c>
      <c r="K773" s="251"/>
      <c r="L773" s="295">
        <f t="shared" si="31"/>
        <v>0</v>
      </c>
    </row>
    <row r="774" spans="1:12" ht="38.25" customHeight="1">
      <c r="A774" s="267">
        <v>363</v>
      </c>
      <c r="B774" s="229" t="s">
        <v>1561</v>
      </c>
      <c r="C774" s="268">
        <v>5907620117086</v>
      </c>
      <c r="D774" s="273" t="s">
        <v>1562</v>
      </c>
      <c r="E774" s="231"/>
      <c r="F774" s="352"/>
      <c r="G774" s="267" t="s">
        <v>13</v>
      </c>
      <c r="H774" s="267" t="s">
        <v>232</v>
      </c>
      <c r="I774" s="350">
        <v>48</v>
      </c>
      <c r="J774" s="232">
        <v>4.47</v>
      </c>
      <c r="K774" s="251"/>
      <c r="L774" s="295">
        <f t="shared" si="31"/>
        <v>0</v>
      </c>
    </row>
    <row r="775" spans="1:12" ht="38.25" customHeight="1">
      <c r="A775" s="267">
        <v>364</v>
      </c>
      <c r="B775" s="229" t="s">
        <v>1563</v>
      </c>
      <c r="C775" s="359">
        <v>5907690809454</v>
      </c>
      <c r="D775" s="273" t="s">
        <v>1564</v>
      </c>
      <c r="E775" s="231"/>
      <c r="F775" s="352"/>
      <c r="G775" s="267" t="s">
        <v>13</v>
      </c>
      <c r="H775" s="267" t="s">
        <v>232</v>
      </c>
      <c r="I775" s="350">
        <v>48</v>
      </c>
      <c r="J775" s="232">
        <v>4.47</v>
      </c>
      <c r="K775" s="251"/>
      <c r="L775" s="295">
        <f t="shared" si="31"/>
        <v>0</v>
      </c>
    </row>
    <row r="776" spans="1:12" ht="38.25" customHeight="1">
      <c r="A776" s="267">
        <v>365</v>
      </c>
      <c r="B776" s="229" t="s">
        <v>1565</v>
      </c>
      <c r="C776" s="236">
        <v>5907690881979</v>
      </c>
      <c r="D776" s="360" t="s">
        <v>1566</v>
      </c>
      <c r="E776" s="231"/>
      <c r="F776" s="352"/>
      <c r="G776" s="267" t="s">
        <v>13</v>
      </c>
      <c r="H776" s="267" t="s">
        <v>1567</v>
      </c>
      <c r="I776" s="350">
        <v>48</v>
      </c>
      <c r="J776" s="232">
        <v>4.47</v>
      </c>
      <c r="K776" s="251"/>
      <c r="L776" s="295">
        <f t="shared" si="31"/>
        <v>0</v>
      </c>
    </row>
    <row r="777" spans="1:12" ht="38.25" customHeight="1">
      <c r="A777" s="267">
        <v>366</v>
      </c>
      <c r="B777" s="229" t="s">
        <v>1568</v>
      </c>
      <c r="C777" s="236">
        <v>5907690881948</v>
      </c>
      <c r="D777" s="360" t="s">
        <v>1569</v>
      </c>
      <c r="E777" s="231"/>
      <c r="F777" s="352"/>
      <c r="G777" s="267" t="s">
        <v>13</v>
      </c>
      <c r="H777" s="267" t="s">
        <v>1567</v>
      </c>
      <c r="I777" s="350">
        <v>48</v>
      </c>
      <c r="J777" s="232">
        <v>4.47</v>
      </c>
      <c r="K777" s="251"/>
      <c r="L777" s="295">
        <f t="shared" si="31"/>
        <v>0</v>
      </c>
    </row>
    <row r="778" spans="1:12" ht="38.25" customHeight="1">
      <c r="A778" s="267">
        <v>367</v>
      </c>
      <c r="B778" s="229" t="s">
        <v>1570</v>
      </c>
      <c r="C778" s="236">
        <v>5907690881962</v>
      </c>
      <c r="D778" s="360" t="s">
        <v>1571</v>
      </c>
      <c r="E778" s="231"/>
      <c r="F778" s="352"/>
      <c r="G778" s="267" t="s">
        <v>13</v>
      </c>
      <c r="H778" s="267" t="s">
        <v>1567</v>
      </c>
      <c r="I778" s="350">
        <v>48</v>
      </c>
      <c r="J778" s="232">
        <v>4.47</v>
      </c>
      <c r="K778" s="251"/>
      <c r="L778" s="295">
        <f t="shared" si="31"/>
        <v>0</v>
      </c>
    </row>
    <row r="779" spans="1:12" ht="38.25" customHeight="1">
      <c r="A779" s="267">
        <v>368</v>
      </c>
      <c r="B779" s="229" t="s">
        <v>1572</v>
      </c>
      <c r="C779" s="236">
        <v>5907690881955</v>
      </c>
      <c r="D779" s="360" t="s">
        <v>1573</v>
      </c>
      <c r="E779" s="231"/>
      <c r="F779" s="352"/>
      <c r="G779" s="267" t="s">
        <v>13</v>
      </c>
      <c r="H779" s="267" t="s">
        <v>1567</v>
      </c>
      <c r="I779" s="350">
        <v>48</v>
      </c>
      <c r="J779" s="232">
        <v>4.47</v>
      </c>
      <c r="K779" s="251"/>
      <c r="L779" s="295">
        <f t="shared" ref="L779:L853" si="32">K779*J779</f>
        <v>0</v>
      </c>
    </row>
    <row r="780" spans="1:12" ht="38.25" customHeight="1">
      <c r="A780" s="267">
        <v>369</v>
      </c>
      <c r="B780" s="229" t="s">
        <v>1574</v>
      </c>
      <c r="C780" s="359">
        <v>5907690809881</v>
      </c>
      <c r="D780" s="273" t="s">
        <v>1575</v>
      </c>
      <c r="E780" s="231"/>
      <c r="F780" s="352"/>
      <c r="G780" s="267" t="s">
        <v>13</v>
      </c>
      <c r="H780" s="267" t="s">
        <v>1375</v>
      </c>
      <c r="I780" s="350">
        <v>36</v>
      </c>
      <c r="J780" s="232">
        <v>10.07</v>
      </c>
      <c r="K780" s="251"/>
      <c r="L780" s="295">
        <f t="shared" si="32"/>
        <v>0</v>
      </c>
    </row>
    <row r="781" spans="1:12" ht="38.25" customHeight="1">
      <c r="A781" s="267">
        <v>370</v>
      </c>
      <c r="B781" s="229" t="s">
        <v>1576</v>
      </c>
      <c r="C781" s="236">
        <v>5907690881092</v>
      </c>
      <c r="D781" s="273" t="s">
        <v>1577</v>
      </c>
      <c r="E781" s="231"/>
      <c r="F781" s="352"/>
      <c r="G781" s="267" t="s">
        <v>13</v>
      </c>
      <c r="H781" s="267" t="s">
        <v>1375</v>
      </c>
      <c r="I781" s="350">
        <v>36</v>
      </c>
      <c r="J781" s="232">
        <v>10.07</v>
      </c>
      <c r="K781" s="251"/>
      <c r="L781" s="295">
        <f t="shared" si="32"/>
        <v>0</v>
      </c>
    </row>
    <row r="782" spans="1:12" ht="38.25" customHeight="1">
      <c r="A782" s="267">
        <v>371</v>
      </c>
      <c r="B782" s="229" t="s">
        <v>1578</v>
      </c>
      <c r="C782" s="236">
        <v>5907690881108</v>
      </c>
      <c r="D782" s="273" t="s">
        <v>1579</v>
      </c>
      <c r="E782" s="231"/>
      <c r="F782" s="352"/>
      <c r="G782" s="267" t="s">
        <v>13</v>
      </c>
      <c r="H782" s="267" t="s">
        <v>1375</v>
      </c>
      <c r="I782" s="350">
        <v>36</v>
      </c>
      <c r="J782" s="232">
        <v>10.07</v>
      </c>
      <c r="K782" s="251"/>
      <c r="L782" s="295">
        <f t="shared" si="32"/>
        <v>0</v>
      </c>
    </row>
    <row r="783" spans="1:12" ht="38.25" customHeight="1">
      <c r="A783" s="267">
        <v>372</v>
      </c>
      <c r="B783" s="229" t="s">
        <v>1580</v>
      </c>
      <c r="C783" s="236">
        <v>5907690881115</v>
      </c>
      <c r="D783" s="273" t="s">
        <v>1581</v>
      </c>
      <c r="E783" s="231"/>
      <c r="F783" s="352"/>
      <c r="G783" s="267" t="s">
        <v>13</v>
      </c>
      <c r="H783" s="267" t="s">
        <v>1375</v>
      </c>
      <c r="I783" s="350">
        <v>36</v>
      </c>
      <c r="J783" s="232">
        <v>10.07</v>
      </c>
      <c r="K783" s="251"/>
      <c r="L783" s="295">
        <f t="shared" si="32"/>
        <v>0</v>
      </c>
    </row>
    <row r="784" spans="1:12" ht="38.25" customHeight="1">
      <c r="A784" s="267">
        <v>373</v>
      </c>
      <c r="B784" s="229" t="s">
        <v>1582</v>
      </c>
      <c r="C784" s="236">
        <v>5907690881122</v>
      </c>
      <c r="D784" s="273" t="s">
        <v>1583</v>
      </c>
      <c r="E784" s="231"/>
      <c r="F784" s="352"/>
      <c r="G784" s="267" t="s">
        <v>13</v>
      </c>
      <c r="H784" s="267" t="s">
        <v>1375</v>
      </c>
      <c r="I784" s="350">
        <v>36</v>
      </c>
      <c r="J784" s="232">
        <v>10.07</v>
      </c>
      <c r="K784" s="251"/>
      <c r="L784" s="295">
        <f t="shared" si="32"/>
        <v>0</v>
      </c>
    </row>
    <row r="785" spans="1:12" ht="38.25" customHeight="1">
      <c r="A785" s="267">
        <v>374</v>
      </c>
      <c r="B785" s="229" t="s">
        <v>1584</v>
      </c>
      <c r="C785" s="359">
        <v>5907690809928</v>
      </c>
      <c r="D785" s="273" t="s">
        <v>1583</v>
      </c>
      <c r="E785" s="231"/>
      <c r="F785" s="352"/>
      <c r="G785" s="267" t="s">
        <v>13</v>
      </c>
      <c r="H785" s="267" t="s">
        <v>1375</v>
      </c>
      <c r="I785" s="350">
        <v>36</v>
      </c>
      <c r="J785" s="232">
        <v>10.07</v>
      </c>
      <c r="K785" s="251"/>
      <c r="L785" s="295">
        <f t="shared" si="32"/>
        <v>0</v>
      </c>
    </row>
    <row r="786" spans="1:12" ht="38.25" customHeight="1">
      <c r="A786" s="267">
        <v>375</v>
      </c>
      <c r="B786" s="229" t="s">
        <v>1585</v>
      </c>
      <c r="C786" s="359">
        <v>5907690809836</v>
      </c>
      <c r="D786" s="273" t="s">
        <v>1586</v>
      </c>
      <c r="E786" s="231"/>
      <c r="F786" s="352"/>
      <c r="G786" s="267" t="s">
        <v>13</v>
      </c>
      <c r="H786" s="267" t="s">
        <v>1375</v>
      </c>
      <c r="I786" s="350">
        <v>36</v>
      </c>
      <c r="J786" s="232">
        <v>8.43</v>
      </c>
      <c r="K786" s="251"/>
      <c r="L786" s="295">
        <f t="shared" si="32"/>
        <v>0</v>
      </c>
    </row>
    <row r="787" spans="1:12" ht="38.25" customHeight="1">
      <c r="A787" s="267">
        <v>376</v>
      </c>
      <c r="B787" s="229" t="s">
        <v>1587</v>
      </c>
      <c r="C787" s="236">
        <v>5907690881047</v>
      </c>
      <c r="D787" s="273" t="s">
        <v>1588</v>
      </c>
      <c r="E787" s="231"/>
      <c r="F787" s="352"/>
      <c r="G787" s="267" t="s">
        <v>13</v>
      </c>
      <c r="H787" s="267" t="s">
        <v>1375</v>
      </c>
      <c r="I787" s="350">
        <v>36</v>
      </c>
      <c r="J787" s="232">
        <v>8.43</v>
      </c>
      <c r="K787" s="251"/>
      <c r="L787" s="295">
        <f t="shared" si="32"/>
        <v>0</v>
      </c>
    </row>
    <row r="788" spans="1:12" ht="38.25" customHeight="1">
      <c r="A788" s="267">
        <v>377</v>
      </c>
      <c r="B788" s="229" t="s">
        <v>1589</v>
      </c>
      <c r="C788" s="236">
        <v>5907690881054</v>
      </c>
      <c r="D788" s="273" t="s">
        <v>1590</v>
      </c>
      <c r="E788" s="231"/>
      <c r="F788" s="352"/>
      <c r="G788" s="267" t="s">
        <v>13</v>
      </c>
      <c r="H788" s="267" t="s">
        <v>1375</v>
      </c>
      <c r="I788" s="350">
        <v>36</v>
      </c>
      <c r="J788" s="232">
        <v>8.43</v>
      </c>
      <c r="K788" s="251"/>
      <c r="L788" s="295">
        <f t="shared" si="32"/>
        <v>0</v>
      </c>
    </row>
    <row r="789" spans="1:12" ht="38.25" customHeight="1">
      <c r="A789" s="267">
        <v>378</v>
      </c>
      <c r="B789" s="229" t="s">
        <v>1591</v>
      </c>
      <c r="C789" s="236">
        <v>5907690881061</v>
      </c>
      <c r="D789" s="273" t="s">
        <v>1592</v>
      </c>
      <c r="E789" s="231"/>
      <c r="F789" s="352"/>
      <c r="G789" s="267" t="s">
        <v>13</v>
      </c>
      <c r="H789" s="267" t="s">
        <v>1375</v>
      </c>
      <c r="I789" s="350">
        <v>36</v>
      </c>
      <c r="J789" s="232">
        <v>8.43</v>
      </c>
      <c r="K789" s="251"/>
      <c r="L789" s="295">
        <f t="shared" si="32"/>
        <v>0</v>
      </c>
    </row>
    <row r="790" spans="1:12" ht="38.25" customHeight="1">
      <c r="A790" s="267">
        <v>379</v>
      </c>
      <c r="B790" s="229" t="s">
        <v>1593</v>
      </c>
      <c r="C790" s="236">
        <v>5907690881078</v>
      </c>
      <c r="D790" s="273" t="s">
        <v>1594</v>
      </c>
      <c r="E790" s="231"/>
      <c r="F790" s="352"/>
      <c r="G790" s="267" t="s">
        <v>13</v>
      </c>
      <c r="H790" s="267" t="s">
        <v>1375</v>
      </c>
      <c r="I790" s="350">
        <v>36</v>
      </c>
      <c r="J790" s="232">
        <v>8.43</v>
      </c>
      <c r="K790" s="251"/>
      <c r="L790" s="295">
        <f t="shared" si="32"/>
        <v>0</v>
      </c>
    </row>
    <row r="791" spans="1:12" ht="38.25" customHeight="1">
      <c r="A791" s="267">
        <v>380</v>
      </c>
      <c r="B791" s="229" t="s">
        <v>1595</v>
      </c>
      <c r="C791" s="359">
        <v>5907690809782</v>
      </c>
      <c r="D791" s="273" t="s">
        <v>1596</v>
      </c>
      <c r="E791" s="231"/>
      <c r="F791" s="352"/>
      <c r="G791" s="267" t="s">
        <v>13</v>
      </c>
      <c r="H791" s="267" t="s">
        <v>1597</v>
      </c>
      <c r="I791" s="350">
        <v>60</v>
      </c>
      <c r="J791" s="232">
        <v>6.53</v>
      </c>
      <c r="K791" s="251"/>
      <c r="L791" s="295">
        <f t="shared" si="32"/>
        <v>0</v>
      </c>
    </row>
    <row r="792" spans="1:12" ht="38.25" customHeight="1">
      <c r="A792" s="267">
        <v>381</v>
      </c>
      <c r="B792" s="229" t="s">
        <v>1598</v>
      </c>
      <c r="C792" s="359">
        <v>5907690880996</v>
      </c>
      <c r="D792" s="273" t="s">
        <v>1599</v>
      </c>
      <c r="E792" s="231"/>
      <c r="F792" s="352"/>
      <c r="G792" s="267" t="s">
        <v>13</v>
      </c>
      <c r="H792" s="267" t="s">
        <v>1597</v>
      </c>
      <c r="I792" s="350">
        <v>60</v>
      </c>
      <c r="J792" s="232">
        <v>6.53</v>
      </c>
      <c r="K792" s="251"/>
      <c r="L792" s="295">
        <f t="shared" si="32"/>
        <v>0</v>
      </c>
    </row>
    <row r="793" spans="1:12" ht="38.25" customHeight="1">
      <c r="A793" s="267">
        <v>382</v>
      </c>
      <c r="B793" s="229" t="s">
        <v>1600</v>
      </c>
      <c r="C793" s="359">
        <v>5907690881009</v>
      </c>
      <c r="D793" s="273" t="s">
        <v>1601</v>
      </c>
      <c r="E793" s="231"/>
      <c r="F793" s="352"/>
      <c r="G793" s="267" t="s">
        <v>13</v>
      </c>
      <c r="H793" s="267" t="s">
        <v>1597</v>
      </c>
      <c r="I793" s="350">
        <v>60</v>
      </c>
      <c r="J793" s="232">
        <v>6.53</v>
      </c>
      <c r="K793" s="251"/>
      <c r="L793" s="295">
        <f t="shared" si="32"/>
        <v>0</v>
      </c>
    </row>
    <row r="794" spans="1:12" ht="38.25" customHeight="1">
      <c r="A794" s="267">
        <v>383</v>
      </c>
      <c r="B794" s="229" t="s">
        <v>1602</v>
      </c>
      <c r="C794" s="359">
        <v>5907690881016</v>
      </c>
      <c r="D794" s="273" t="s">
        <v>1603</v>
      </c>
      <c r="E794" s="231"/>
      <c r="F794" s="352"/>
      <c r="G794" s="267" t="s">
        <v>13</v>
      </c>
      <c r="H794" s="267" t="s">
        <v>1597</v>
      </c>
      <c r="I794" s="350">
        <v>60</v>
      </c>
      <c r="J794" s="232">
        <v>6.53</v>
      </c>
      <c r="K794" s="251"/>
      <c r="L794" s="295">
        <f t="shared" si="32"/>
        <v>0</v>
      </c>
    </row>
    <row r="795" spans="1:12" ht="38.25" customHeight="1">
      <c r="A795" s="267">
        <v>384</v>
      </c>
      <c r="B795" s="229" t="s">
        <v>1604</v>
      </c>
      <c r="C795" s="359">
        <v>5907690881023</v>
      </c>
      <c r="D795" s="273" t="s">
        <v>1605</v>
      </c>
      <c r="E795" s="231"/>
      <c r="F795" s="352"/>
      <c r="G795" s="267" t="s">
        <v>13</v>
      </c>
      <c r="H795" s="267" t="s">
        <v>1597</v>
      </c>
      <c r="I795" s="350">
        <v>60</v>
      </c>
      <c r="J795" s="232">
        <v>6.53</v>
      </c>
      <c r="K795" s="251"/>
      <c r="L795" s="295">
        <f t="shared" si="32"/>
        <v>0</v>
      </c>
    </row>
    <row r="796" spans="1:12" ht="38.25" customHeight="1">
      <c r="A796" s="267">
        <v>385</v>
      </c>
      <c r="B796" s="229" t="s">
        <v>1606</v>
      </c>
      <c r="C796" s="359">
        <v>5907690880934</v>
      </c>
      <c r="D796" s="273" t="s">
        <v>1607</v>
      </c>
      <c r="E796" s="231"/>
      <c r="F796" s="352"/>
      <c r="G796" s="267" t="s">
        <v>13</v>
      </c>
      <c r="H796" s="267" t="s">
        <v>1597</v>
      </c>
      <c r="I796" s="350">
        <v>60</v>
      </c>
      <c r="J796" s="232">
        <v>5.86</v>
      </c>
      <c r="K796" s="251"/>
      <c r="L796" s="295">
        <f t="shared" si="32"/>
        <v>0</v>
      </c>
    </row>
    <row r="797" spans="1:12" ht="38.25" customHeight="1">
      <c r="A797" s="267">
        <v>386</v>
      </c>
      <c r="B797" s="229" t="s">
        <v>1608</v>
      </c>
      <c r="C797" s="359">
        <v>5907690880941</v>
      </c>
      <c r="D797" s="273" t="s">
        <v>1609</v>
      </c>
      <c r="E797" s="231"/>
      <c r="F797" s="352"/>
      <c r="G797" s="267" t="s">
        <v>13</v>
      </c>
      <c r="H797" s="267" t="s">
        <v>1597</v>
      </c>
      <c r="I797" s="350">
        <v>60</v>
      </c>
      <c r="J797" s="232">
        <v>5.86</v>
      </c>
      <c r="K797" s="251"/>
      <c r="L797" s="295">
        <f t="shared" si="32"/>
        <v>0</v>
      </c>
    </row>
    <row r="798" spans="1:12" ht="38.25" customHeight="1">
      <c r="A798" s="267">
        <v>387</v>
      </c>
      <c r="B798" s="229" t="s">
        <v>1610</v>
      </c>
      <c r="C798" s="359">
        <v>5907690880958</v>
      </c>
      <c r="D798" s="273" t="s">
        <v>1611</v>
      </c>
      <c r="E798" s="231"/>
      <c r="F798" s="352"/>
      <c r="G798" s="267" t="s">
        <v>13</v>
      </c>
      <c r="H798" s="267" t="s">
        <v>1597</v>
      </c>
      <c r="I798" s="350">
        <v>60</v>
      </c>
      <c r="J798" s="232">
        <v>5.86</v>
      </c>
      <c r="K798" s="251"/>
      <c r="L798" s="295">
        <f t="shared" si="32"/>
        <v>0</v>
      </c>
    </row>
    <row r="799" spans="1:12" ht="38.25" customHeight="1">
      <c r="A799" s="267">
        <v>388</v>
      </c>
      <c r="B799" s="229" t="s">
        <v>1612</v>
      </c>
      <c r="C799" s="359">
        <v>5907690880965</v>
      </c>
      <c r="D799" s="273" t="s">
        <v>1613</v>
      </c>
      <c r="E799" s="231"/>
      <c r="F799" s="352"/>
      <c r="G799" s="267" t="s">
        <v>13</v>
      </c>
      <c r="H799" s="267" t="s">
        <v>1597</v>
      </c>
      <c r="I799" s="350">
        <v>60</v>
      </c>
      <c r="J799" s="232">
        <v>5.86</v>
      </c>
      <c r="K799" s="251"/>
      <c r="L799" s="295">
        <f t="shared" si="32"/>
        <v>0</v>
      </c>
    </row>
    <row r="800" spans="1:12" ht="38.25" customHeight="1">
      <c r="A800" s="267">
        <v>389</v>
      </c>
      <c r="B800" s="229" t="s">
        <v>1614</v>
      </c>
      <c r="C800" s="359">
        <v>5907690880972</v>
      </c>
      <c r="D800" s="273" t="s">
        <v>1615</v>
      </c>
      <c r="E800" s="231"/>
      <c r="F800" s="352"/>
      <c r="G800" s="267" t="s">
        <v>13</v>
      </c>
      <c r="H800" s="267" t="s">
        <v>1597</v>
      </c>
      <c r="I800" s="350">
        <v>60</v>
      </c>
      <c r="J800" s="232">
        <v>5.86</v>
      </c>
      <c r="K800" s="251"/>
      <c r="L800" s="295">
        <f t="shared" si="32"/>
        <v>0</v>
      </c>
    </row>
    <row r="801" spans="1:12" ht="38.25" customHeight="1">
      <c r="A801" s="267">
        <v>390</v>
      </c>
      <c r="B801" s="229" t="s">
        <v>1616</v>
      </c>
      <c r="C801" s="359">
        <v>5907690880880</v>
      </c>
      <c r="D801" s="273" t="s">
        <v>1617</v>
      </c>
      <c r="E801" s="231"/>
      <c r="F801" s="352"/>
      <c r="G801" s="267" t="s">
        <v>13</v>
      </c>
      <c r="H801" s="267" t="s">
        <v>1352</v>
      </c>
      <c r="I801" s="350">
        <v>120</v>
      </c>
      <c r="J801" s="232">
        <v>4.0599999999999996</v>
      </c>
      <c r="K801" s="251"/>
      <c r="L801" s="295">
        <f t="shared" si="32"/>
        <v>0</v>
      </c>
    </row>
    <row r="802" spans="1:12" ht="38.25" customHeight="1">
      <c r="A802" s="267">
        <v>391</v>
      </c>
      <c r="B802" s="229" t="s">
        <v>1618</v>
      </c>
      <c r="C802" s="359">
        <v>5907690880897</v>
      </c>
      <c r="D802" s="273" t="s">
        <v>1619</v>
      </c>
      <c r="E802" s="231"/>
      <c r="F802" s="352"/>
      <c r="G802" s="267" t="s">
        <v>13</v>
      </c>
      <c r="H802" s="267" t="s">
        <v>1352</v>
      </c>
      <c r="I802" s="350">
        <v>120</v>
      </c>
      <c r="J802" s="232">
        <v>4.0599999999999996</v>
      </c>
      <c r="K802" s="251"/>
      <c r="L802" s="295">
        <f t="shared" si="32"/>
        <v>0</v>
      </c>
    </row>
    <row r="803" spans="1:12" ht="38.25" customHeight="1">
      <c r="A803" s="267">
        <v>392</v>
      </c>
      <c r="B803" s="229" t="s">
        <v>1620</v>
      </c>
      <c r="C803" s="359">
        <v>5907690880903</v>
      </c>
      <c r="D803" s="273" t="s">
        <v>1621</v>
      </c>
      <c r="E803" s="231"/>
      <c r="F803" s="352"/>
      <c r="G803" s="267" t="s">
        <v>13</v>
      </c>
      <c r="H803" s="267" t="s">
        <v>1352</v>
      </c>
      <c r="I803" s="350">
        <v>120</v>
      </c>
      <c r="J803" s="232">
        <v>4.0599999999999996</v>
      </c>
      <c r="K803" s="251"/>
      <c r="L803" s="295">
        <f t="shared" si="32"/>
        <v>0</v>
      </c>
    </row>
    <row r="804" spans="1:12" ht="38.25" customHeight="1">
      <c r="A804" s="267">
        <v>393</v>
      </c>
      <c r="B804" s="229" t="s">
        <v>1622</v>
      </c>
      <c r="C804" s="359">
        <v>5907690880910</v>
      </c>
      <c r="D804" s="273" t="s">
        <v>1623</v>
      </c>
      <c r="E804" s="231"/>
      <c r="F804" s="352"/>
      <c r="G804" s="267" t="s">
        <v>13</v>
      </c>
      <c r="H804" s="267" t="s">
        <v>1352</v>
      </c>
      <c r="I804" s="350">
        <v>120</v>
      </c>
      <c r="J804" s="232">
        <v>4.0599999999999996</v>
      </c>
      <c r="K804" s="251"/>
      <c r="L804" s="295">
        <f t="shared" si="32"/>
        <v>0</v>
      </c>
    </row>
    <row r="805" spans="1:12" ht="38.25" customHeight="1">
      <c r="A805" s="267">
        <v>394</v>
      </c>
      <c r="B805" s="229" t="s">
        <v>1624</v>
      </c>
      <c r="C805" s="359">
        <v>5907690880927</v>
      </c>
      <c r="D805" s="273" t="s">
        <v>1625</v>
      </c>
      <c r="E805" s="231"/>
      <c r="F805" s="352"/>
      <c r="G805" s="267" t="s">
        <v>13</v>
      </c>
      <c r="H805" s="267" t="s">
        <v>1352</v>
      </c>
      <c r="I805" s="350">
        <v>120</v>
      </c>
      <c r="J805" s="232">
        <v>4.0599999999999996</v>
      </c>
      <c r="K805" s="251"/>
      <c r="L805" s="295">
        <f t="shared" si="32"/>
        <v>0</v>
      </c>
    </row>
    <row r="806" spans="1:12" ht="38.25" customHeight="1">
      <c r="A806" s="267">
        <v>395</v>
      </c>
      <c r="B806" s="229" t="s">
        <v>1626</v>
      </c>
      <c r="C806" s="359">
        <v>5907690880934</v>
      </c>
      <c r="D806" s="273" t="s">
        <v>1627</v>
      </c>
      <c r="E806" s="231"/>
      <c r="F806" s="352"/>
      <c r="G806" s="267" t="s">
        <v>13</v>
      </c>
      <c r="H806" s="267" t="s">
        <v>1597</v>
      </c>
      <c r="I806" s="350">
        <v>60</v>
      </c>
      <c r="J806" s="232">
        <v>4.01</v>
      </c>
      <c r="K806" s="251"/>
      <c r="L806" s="295">
        <f t="shared" si="32"/>
        <v>0</v>
      </c>
    </row>
    <row r="807" spans="1:12" ht="38.25" customHeight="1">
      <c r="A807" s="267">
        <v>396</v>
      </c>
      <c r="B807" s="229" t="s">
        <v>1628</v>
      </c>
      <c r="C807" s="359">
        <v>5907690880941</v>
      </c>
      <c r="D807" s="273" t="s">
        <v>1629</v>
      </c>
      <c r="E807" s="231"/>
      <c r="F807" s="352"/>
      <c r="G807" s="267" t="s">
        <v>13</v>
      </c>
      <c r="H807" s="267" t="s">
        <v>1597</v>
      </c>
      <c r="I807" s="350">
        <v>60</v>
      </c>
      <c r="J807" s="232">
        <v>4.01</v>
      </c>
      <c r="K807" s="251"/>
      <c r="L807" s="295">
        <f t="shared" si="32"/>
        <v>0</v>
      </c>
    </row>
    <row r="808" spans="1:12" ht="38.25" customHeight="1">
      <c r="A808" s="267">
        <v>397</v>
      </c>
      <c r="B808" s="229" t="s">
        <v>1630</v>
      </c>
      <c r="C808" s="359">
        <v>5907690881153</v>
      </c>
      <c r="D808" s="273" t="s">
        <v>1631</v>
      </c>
      <c r="E808" s="231"/>
      <c r="F808" s="352"/>
      <c r="G808" s="267" t="s">
        <v>13</v>
      </c>
      <c r="H808" s="267" t="s">
        <v>1597</v>
      </c>
      <c r="I808" s="350">
        <v>60</v>
      </c>
      <c r="J808" s="232">
        <v>4.01</v>
      </c>
      <c r="K808" s="251"/>
      <c r="L808" s="295">
        <f t="shared" si="32"/>
        <v>0</v>
      </c>
    </row>
    <row r="809" spans="1:12" ht="38.25" customHeight="1">
      <c r="A809" s="267">
        <v>398</v>
      </c>
      <c r="B809" s="229" t="s">
        <v>1632</v>
      </c>
      <c r="C809" s="359">
        <v>5907690880965</v>
      </c>
      <c r="D809" s="273" t="s">
        <v>1633</v>
      </c>
      <c r="E809" s="231"/>
      <c r="F809" s="352"/>
      <c r="G809" s="267" t="s">
        <v>13</v>
      </c>
      <c r="H809" s="267" t="s">
        <v>1597</v>
      </c>
      <c r="I809" s="350">
        <v>60</v>
      </c>
      <c r="J809" s="232">
        <v>4.01</v>
      </c>
      <c r="K809" s="251"/>
      <c r="L809" s="295">
        <f t="shared" si="32"/>
        <v>0</v>
      </c>
    </row>
    <row r="810" spans="1:12" ht="38.25" customHeight="1">
      <c r="A810" s="267">
        <v>399</v>
      </c>
      <c r="B810" s="229" t="s">
        <v>1634</v>
      </c>
      <c r="C810" s="359">
        <v>5907690880972</v>
      </c>
      <c r="D810" s="273" t="s">
        <v>1635</v>
      </c>
      <c r="E810" s="231"/>
      <c r="F810" s="352"/>
      <c r="G810" s="267" t="s">
        <v>13</v>
      </c>
      <c r="H810" s="267" t="s">
        <v>1597</v>
      </c>
      <c r="I810" s="350">
        <v>60</v>
      </c>
      <c r="J810" s="232">
        <v>4.01</v>
      </c>
      <c r="K810" s="251"/>
      <c r="L810" s="295">
        <f t="shared" si="32"/>
        <v>0</v>
      </c>
    </row>
    <row r="811" spans="1:12" ht="38.25" customHeight="1">
      <c r="A811" s="267">
        <v>400</v>
      </c>
      <c r="B811" s="229" t="s">
        <v>1636</v>
      </c>
      <c r="C811" s="236">
        <v>5907690811365</v>
      </c>
      <c r="D811" s="273" t="s">
        <v>1637</v>
      </c>
      <c r="E811" s="231"/>
      <c r="F811" s="352"/>
      <c r="G811" s="267" t="s">
        <v>13</v>
      </c>
      <c r="H811" s="267" t="s">
        <v>1359</v>
      </c>
      <c r="I811" s="350">
        <v>96</v>
      </c>
      <c r="J811" s="232">
        <v>5.86</v>
      </c>
      <c r="K811" s="251"/>
      <c r="L811" s="295">
        <f t="shared" si="32"/>
        <v>0</v>
      </c>
    </row>
    <row r="812" spans="1:12" ht="38.25" customHeight="1">
      <c r="A812" s="267">
        <v>401</v>
      </c>
      <c r="B812" s="229" t="s">
        <v>1638</v>
      </c>
      <c r="C812" s="236">
        <v>5907690811372</v>
      </c>
      <c r="D812" s="273" t="s">
        <v>1639</v>
      </c>
      <c r="E812" s="231"/>
      <c r="F812" s="352"/>
      <c r="G812" s="267" t="s">
        <v>13</v>
      </c>
      <c r="H812" s="267" t="s">
        <v>1359</v>
      </c>
      <c r="I812" s="350">
        <v>96</v>
      </c>
      <c r="J812" s="232">
        <v>5.86</v>
      </c>
      <c r="K812" s="251"/>
      <c r="L812" s="295">
        <f t="shared" si="32"/>
        <v>0</v>
      </c>
    </row>
    <row r="813" spans="1:12" ht="38.25" customHeight="1">
      <c r="A813" s="267">
        <v>402</v>
      </c>
      <c r="B813" s="229" t="s">
        <v>1640</v>
      </c>
      <c r="C813" s="236">
        <v>5907690811389</v>
      </c>
      <c r="D813" s="273" t="s">
        <v>1641</v>
      </c>
      <c r="E813" s="231"/>
      <c r="F813" s="352"/>
      <c r="G813" s="267" t="s">
        <v>13</v>
      </c>
      <c r="H813" s="267" t="s">
        <v>1359</v>
      </c>
      <c r="I813" s="350">
        <v>96</v>
      </c>
      <c r="J813" s="232">
        <v>5.86</v>
      </c>
      <c r="K813" s="251"/>
      <c r="L813" s="295">
        <f t="shared" si="32"/>
        <v>0</v>
      </c>
    </row>
    <row r="814" spans="1:12" ht="38.25" customHeight="1">
      <c r="A814" s="267">
        <v>403</v>
      </c>
      <c r="B814" s="229" t="s">
        <v>1642</v>
      </c>
      <c r="C814" s="236">
        <v>5907690811396</v>
      </c>
      <c r="D814" s="273" t="s">
        <v>1643</v>
      </c>
      <c r="E814" s="231"/>
      <c r="F814" s="352"/>
      <c r="G814" s="267" t="s">
        <v>13</v>
      </c>
      <c r="H814" s="267" t="s">
        <v>1359</v>
      </c>
      <c r="I814" s="350">
        <v>96</v>
      </c>
      <c r="J814" s="232">
        <v>5.86</v>
      </c>
      <c r="K814" s="251"/>
      <c r="L814" s="295">
        <f t="shared" si="32"/>
        <v>0</v>
      </c>
    </row>
    <row r="815" spans="1:12" ht="38.25" customHeight="1">
      <c r="A815" s="267">
        <v>404</v>
      </c>
      <c r="B815" s="229" t="s">
        <v>1644</v>
      </c>
      <c r="C815" s="236">
        <v>5907690811402</v>
      </c>
      <c r="D815" s="273" t="s">
        <v>1645</v>
      </c>
      <c r="E815" s="231"/>
      <c r="F815" s="352"/>
      <c r="G815" s="267" t="s">
        <v>13</v>
      </c>
      <c r="H815" s="267" t="s">
        <v>1359</v>
      </c>
      <c r="I815" s="350">
        <v>96</v>
      </c>
      <c r="J815" s="232">
        <v>8.01</v>
      </c>
      <c r="K815" s="251"/>
      <c r="L815" s="295">
        <f t="shared" si="32"/>
        <v>0</v>
      </c>
    </row>
    <row r="816" spans="1:12" ht="38.25" customHeight="1">
      <c r="A816" s="267">
        <v>405</v>
      </c>
      <c r="B816" s="229" t="s">
        <v>1646</v>
      </c>
      <c r="C816" s="236">
        <v>5907690811419</v>
      </c>
      <c r="D816" s="273" t="s">
        <v>1647</v>
      </c>
      <c r="E816" s="231"/>
      <c r="F816" s="352"/>
      <c r="G816" s="267" t="s">
        <v>13</v>
      </c>
      <c r="H816" s="267" t="s">
        <v>1359</v>
      </c>
      <c r="I816" s="350">
        <v>96</v>
      </c>
      <c r="J816" s="232">
        <v>8.01</v>
      </c>
      <c r="K816" s="251"/>
      <c r="L816" s="295">
        <f t="shared" si="32"/>
        <v>0</v>
      </c>
    </row>
    <row r="817" spans="1:12" ht="38.25" customHeight="1">
      <c r="A817" s="267">
        <v>406</v>
      </c>
      <c r="B817" s="229" t="s">
        <v>1648</v>
      </c>
      <c r="C817" s="236">
        <v>5907690811426</v>
      </c>
      <c r="D817" s="273" t="s">
        <v>1649</v>
      </c>
      <c r="E817" s="231"/>
      <c r="F817" s="352"/>
      <c r="G817" s="267" t="s">
        <v>13</v>
      </c>
      <c r="H817" s="267" t="s">
        <v>1359</v>
      </c>
      <c r="I817" s="350">
        <v>96</v>
      </c>
      <c r="J817" s="232">
        <v>8.01</v>
      </c>
      <c r="K817" s="251"/>
      <c r="L817" s="295">
        <f t="shared" si="32"/>
        <v>0</v>
      </c>
    </row>
    <row r="818" spans="1:12" ht="38.25" customHeight="1">
      <c r="A818" s="267">
        <v>407</v>
      </c>
      <c r="B818" s="229" t="s">
        <v>1650</v>
      </c>
      <c r="C818" s="236">
        <v>5907690811433</v>
      </c>
      <c r="D818" s="273" t="s">
        <v>1651</v>
      </c>
      <c r="E818" s="231"/>
      <c r="F818" s="352"/>
      <c r="G818" s="267" t="s">
        <v>13</v>
      </c>
      <c r="H818" s="267" t="s">
        <v>1359</v>
      </c>
      <c r="I818" s="350">
        <v>96</v>
      </c>
      <c r="J818" s="232">
        <v>8.01</v>
      </c>
      <c r="K818" s="251"/>
      <c r="L818" s="295">
        <f t="shared" si="32"/>
        <v>0</v>
      </c>
    </row>
    <row r="819" spans="1:12" ht="38.25" customHeight="1">
      <c r="A819" s="267">
        <v>408</v>
      </c>
      <c r="B819" s="229" t="s">
        <v>1652</v>
      </c>
      <c r="C819" s="236">
        <v>5907690811440</v>
      </c>
      <c r="D819" s="273" t="s">
        <v>1653</v>
      </c>
      <c r="E819" s="231"/>
      <c r="F819" s="352"/>
      <c r="G819" s="267" t="s">
        <v>13</v>
      </c>
      <c r="H819" s="267" t="s">
        <v>1380</v>
      </c>
      <c r="I819" s="350">
        <v>72</v>
      </c>
      <c r="J819" s="232">
        <v>9.82</v>
      </c>
      <c r="K819" s="251"/>
      <c r="L819" s="295">
        <f t="shared" si="32"/>
        <v>0</v>
      </c>
    </row>
    <row r="820" spans="1:12" ht="38.25" customHeight="1">
      <c r="A820" s="267">
        <v>409</v>
      </c>
      <c r="B820" s="229" t="s">
        <v>1654</v>
      </c>
      <c r="C820" s="236">
        <v>5907690811457</v>
      </c>
      <c r="D820" s="273" t="s">
        <v>1655</v>
      </c>
      <c r="E820" s="231"/>
      <c r="F820" s="352"/>
      <c r="G820" s="267" t="s">
        <v>13</v>
      </c>
      <c r="H820" s="267" t="s">
        <v>1380</v>
      </c>
      <c r="I820" s="350">
        <v>72</v>
      </c>
      <c r="J820" s="232">
        <v>9.82</v>
      </c>
      <c r="K820" s="251"/>
      <c r="L820" s="295">
        <f t="shared" si="32"/>
        <v>0</v>
      </c>
    </row>
    <row r="821" spans="1:12" ht="38.25" customHeight="1">
      <c r="A821" s="267">
        <v>410</v>
      </c>
      <c r="B821" s="229" t="s">
        <v>1656</v>
      </c>
      <c r="C821" s="236">
        <v>5907690811464</v>
      </c>
      <c r="D821" s="273" t="s">
        <v>1657</v>
      </c>
      <c r="E821" s="231"/>
      <c r="F821" s="352"/>
      <c r="G821" s="267" t="s">
        <v>13</v>
      </c>
      <c r="H821" s="267" t="s">
        <v>1380</v>
      </c>
      <c r="I821" s="350">
        <v>72</v>
      </c>
      <c r="J821" s="232">
        <v>9.82</v>
      </c>
      <c r="K821" s="251"/>
      <c r="L821" s="295">
        <f t="shared" si="32"/>
        <v>0</v>
      </c>
    </row>
    <row r="822" spans="1:12" ht="38.25" customHeight="1">
      <c r="A822" s="267">
        <v>411</v>
      </c>
      <c r="B822" s="229" t="s">
        <v>1658</v>
      </c>
      <c r="C822" s="236">
        <v>5907690811471</v>
      </c>
      <c r="D822" s="273" t="s">
        <v>1659</v>
      </c>
      <c r="E822" s="231"/>
      <c r="F822" s="352"/>
      <c r="G822" s="267" t="s">
        <v>13</v>
      </c>
      <c r="H822" s="267" t="s">
        <v>1380</v>
      </c>
      <c r="I822" s="350">
        <v>72</v>
      </c>
      <c r="J822" s="232">
        <v>9.82</v>
      </c>
      <c r="K822" s="251"/>
      <c r="L822" s="295">
        <f t="shared" si="32"/>
        <v>0</v>
      </c>
    </row>
    <row r="823" spans="1:12" ht="38.25" customHeight="1">
      <c r="A823" s="267">
        <v>412</v>
      </c>
      <c r="B823" s="229" t="s">
        <v>1660</v>
      </c>
      <c r="C823" s="236">
        <v>5907690811549</v>
      </c>
      <c r="D823" s="273" t="s">
        <v>1661</v>
      </c>
      <c r="E823" s="231"/>
      <c r="F823" s="352"/>
      <c r="G823" s="267" t="s">
        <v>13</v>
      </c>
      <c r="H823" s="267" t="s">
        <v>1662</v>
      </c>
      <c r="I823" s="350">
        <v>120</v>
      </c>
      <c r="J823" s="232">
        <v>4.68</v>
      </c>
      <c r="K823" s="251"/>
      <c r="L823" s="295">
        <f t="shared" si="32"/>
        <v>0</v>
      </c>
    </row>
    <row r="824" spans="1:12" ht="38.25" customHeight="1">
      <c r="A824" s="267">
        <v>413</v>
      </c>
      <c r="B824" s="229" t="s">
        <v>1663</v>
      </c>
      <c r="C824" s="236">
        <v>5907690811556</v>
      </c>
      <c r="D824" s="273" t="s">
        <v>1664</v>
      </c>
      <c r="E824" s="231"/>
      <c r="F824" s="352"/>
      <c r="G824" s="267" t="s">
        <v>13</v>
      </c>
      <c r="H824" s="267" t="s">
        <v>1662</v>
      </c>
      <c r="I824" s="350">
        <v>120</v>
      </c>
      <c r="J824" s="232">
        <v>4.68</v>
      </c>
      <c r="K824" s="251"/>
      <c r="L824" s="295">
        <f t="shared" si="32"/>
        <v>0</v>
      </c>
    </row>
    <row r="825" spans="1:12" ht="38.25" customHeight="1">
      <c r="A825" s="267">
        <v>414</v>
      </c>
      <c r="B825" s="229" t="s">
        <v>1665</v>
      </c>
      <c r="C825" s="236">
        <v>5907690811563</v>
      </c>
      <c r="D825" s="273" t="s">
        <v>1666</v>
      </c>
      <c r="E825" s="231"/>
      <c r="F825" s="352"/>
      <c r="G825" s="267" t="s">
        <v>13</v>
      </c>
      <c r="H825" s="267" t="s">
        <v>1662</v>
      </c>
      <c r="I825" s="350">
        <v>120</v>
      </c>
      <c r="J825" s="232">
        <v>4.68</v>
      </c>
      <c r="K825" s="251"/>
      <c r="L825" s="295">
        <f t="shared" si="32"/>
        <v>0</v>
      </c>
    </row>
    <row r="826" spans="1:12" ht="38.25" customHeight="1">
      <c r="A826" s="267">
        <v>415</v>
      </c>
      <c r="B826" s="229" t="s">
        <v>1667</v>
      </c>
      <c r="C826" s="236">
        <v>5907690811570</v>
      </c>
      <c r="D826" s="273" t="s">
        <v>1668</v>
      </c>
      <c r="E826" s="231"/>
      <c r="F826" s="352"/>
      <c r="G826" s="267" t="s">
        <v>13</v>
      </c>
      <c r="H826" s="267" t="s">
        <v>1662</v>
      </c>
      <c r="I826" s="350">
        <v>120</v>
      </c>
      <c r="J826" s="232">
        <v>4.68</v>
      </c>
      <c r="K826" s="251"/>
      <c r="L826" s="295">
        <f t="shared" si="32"/>
        <v>0</v>
      </c>
    </row>
    <row r="827" spans="1:12" ht="38.25" customHeight="1">
      <c r="A827" s="267">
        <v>416</v>
      </c>
      <c r="B827" s="229" t="s">
        <v>1669</v>
      </c>
      <c r="C827" s="236">
        <v>5907690881399</v>
      </c>
      <c r="D827" s="273" t="s">
        <v>1670</v>
      </c>
      <c r="E827" s="231"/>
      <c r="F827" s="352"/>
      <c r="G827" s="267" t="s">
        <v>13</v>
      </c>
      <c r="H827" s="267" t="s">
        <v>232</v>
      </c>
      <c r="I827" s="350">
        <v>48</v>
      </c>
      <c r="J827" s="232">
        <v>13.35</v>
      </c>
      <c r="K827" s="251"/>
      <c r="L827" s="295">
        <f t="shared" si="32"/>
        <v>0</v>
      </c>
    </row>
    <row r="828" spans="1:12" ht="38.25" customHeight="1">
      <c r="A828" s="267">
        <v>417</v>
      </c>
      <c r="B828" s="229" t="s">
        <v>1671</v>
      </c>
      <c r="C828" s="236">
        <v>5907690881405</v>
      </c>
      <c r="D828" s="273" t="s">
        <v>1672</v>
      </c>
      <c r="E828" s="231"/>
      <c r="F828" s="352"/>
      <c r="G828" s="267" t="s">
        <v>13</v>
      </c>
      <c r="H828" s="267" t="s">
        <v>232</v>
      </c>
      <c r="I828" s="350">
        <v>48</v>
      </c>
      <c r="J828" s="232">
        <v>13.35</v>
      </c>
      <c r="K828" s="251"/>
      <c r="L828" s="295">
        <f t="shared" si="32"/>
        <v>0</v>
      </c>
    </row>
    <row r="829" spans="1:12" ht="38.25" customHeight="1">
      <c r="A829" s="267">
        <v>418</v>
      </c>
      <c r="B829" s="229" t="s">
        <v>1673</v>
      </c>
      <c r="C829" s="236">
        <v>5907690881412</v>
      </c>
      <c r="D829" s="273" t="s">
        <v>1674</v>
      </c>
      <c r="E829" s="231"/>
      <c r="F829" s="352"/>
      <c r="G829" s="267" t="s">
        <v>13</v>
      </c>
      <c r="H829" s="267" t="s">
        <v>232</v>
      </c>
      <c r="I829" s="350">
        <v>48</v>
      </c>
      <c r="J829" s="232">
        <v>13.35</v>
      </c>
      <c r="K829" s="251"/>
      <c r="L829" s="295">
        <f t="shared" si="32"/>
        <v>0</v>
      </c>
    </row>
    <row r="830" spans="1:12" ht="38.25" customHeight="1">
      <c r="A830" s="267">
        <v>419</v>
      </c>
      <c r="B830" s="229" t="s">
        <v>1675</v>
      </c>
      <c r="C830" s="236">
        <v>5907690881429</v>
      </c>
      <c r="D830" s="273" t="s">
        <v>1676</v>
      </c>
      <c r="E830" s="231"/>
      <c r="F830" s="352"/>
      <c r="G830" s="267" t="s">
        <v>13</v>
      </c>
      <c r="H830" s="267" t="s">
        <v>232</v>
      </c>
      <c r="I830" s="350">
        <v>48</v>
      </c>
      <c r="J830" s="232">
        <v>13.35</v>
      </c>
      <c r="K830" s="251"/>
      <c r="L830" s="295">
        <f t="shared" si="32"/>
        <v>0</v>
      </c>
    </row>
    <row r="831" spans="1:12" ht="38.25" customHeight="1">
      <c r="A831" s="267">
        <v>420</v>
      </c>
      <c r="B831" s="229" t="s">
        <v>1677</v>
      </c>
      <c r="C831" s="236">
        <v>5907690881436</v>
      </c>
      <c r="D831" s="273" t="s">
        <v>1678</v>
      </c>
      <c r="E831" s="231"/>
      <c r="F831" s="352"/>
      <c r="G831" s="267" t="s">
        <v>13</v>
      </c>
      <c r="H831" s="267" t="s">
        <v>232</v>
      </c>
      <c r="I831" s="350">
        <v>48</v>
      </c>
      <c r="J831" s="232">
        <v>13.35</v>
      </c>
      <c r="K831" s="251"/>
      <c r="L831" s="295">
        <f t="shared" si="32"/>
        <v>0</v>
      </c>
    </row>
    <row r="832" spans="1:12" ht="38.25" customHeight="1">
      <c r="A832" s="267">
        <v>421</v>
      </c>
      <c r="B832" s="229" t="s">
        <v>1679</v>
      </c>
      <c r="C832" s="359">
        <v>5907690881542</v>
      </c>
      <c r="D832" s="273" t="s">
        <v>1680</v>
      </c>
      <c r="E832" s="231"/>
      <c r="F832" s="352"/>
      <c r="G832" s="267" t="s">
        <v>13</v>
      </c>
      <c r="H832" s="267" t="s">
        <v>232</v>
      </c>
      <c r="I832" s="350">
        <v>48</v>
      </c>
      <c r="J832" s="232">
        <v>14.07</v>
      </c>
      <c r="K832" s="251"/>
      <c r="L832" s="295">
        <f t="shared" si="32"/>
        <v>0</v>
      </c>
    </row>
    <row r="833" spans="1:12" ht="38.25" customHeight="1">
      <c r="A833" s="267">
        <v>422</v>
      </c>
      <c r="B833" s="229" t="s">
        <v>1681</v>
      </c>
      <c r="C833" s="236">
        <v>5907690881559</v>
      </c>
      <c r="D833" s="273" t="s">
        <v>1682</v>
      </c>
      <c r="E833" s="231"/>
      <c r="F833" s="352"/>
      <c r="G833" s="267" t="s">
        <v>13</v>
      </c>
      <c r="H833" s="267" t="s">
        <v>232</v>
      </c>
      <c r="I833" s="350">
        <v>48</v>
      </c>
      <c r="J833" s="232">
        <v>14.07</v>
      </c>
      <c r="K833" s="251"/>
      <c r="L833" s="295">
        <f t="shared" si="32"/>
        <v>0</v>
      </c>
    </row>
    <row r="834" spans="1:12" ht="38.25" customHeight="1">
      <c r="A834" s="267">
        <v>423</v>
      </c>
      <c r="B834" s="229" t="s">
        <v>1683</v>
      </c>
      <c r="C834" s="236">
        <v>5907690881566</v>
      </c>
      <c r="D834" s="273" t="s">
        <v>1684</v>
      </c>
      <c r="E834" s="231"/>
      <c r="F834" s="352"/>
      <c r="G834" s="267" t="s">
        <v>13</v>
      </c>
      <c r="H834" s="267" t="s">
        <v>232</v>
      </c>
      <c r="I834" s="350">
        <v>48</v>
      </c>
      <c r="J834" s="232">
        <v>14.07</v>
      </c>
      <c r="K834" s="251"/>
      <c r="L834" s="295">
        <f t="shared" si="32"/>
        <v>0</v>
      </c>
    </row>
    <row r="835" spans="1:12" ht="38.25" customHeight="1">
      <c r="A835" s="267">
        <v>424</v>
      </c>
      <c r="B835" s="229" t="s">
        <v>1685</v>
      </c>
      <c r="C835" s="236">
        <v>5907690881573</v>
      </c>
      <c r="D835" s="273" t="s">
        <v>1686</v>
      </c>
      <c r="E835" s="231"/>
      <c r="F835" s="352"/>
      <c r="G835" s="267" t="s">
        <v>13</v>
      </c>
      <c r="H835" s="267" t="s">
        <v>232</v>
      </c>
      <c r="I835" s="350">
        <v>48</v>
      </c>
      <c r="J835" s="232">
        <v>14.07</v>
      </c>
      <c r="K835" s="251"/>
      <c r="L835" s="295">
        <f t="shared" si="32"/>
        <v>0</v>
      </c>
    </row>
    <row r="836" spans="1:12" ht="38.25" customHeight="1">
      <c r="A836" s="267">
        <v>425</v>
      </c>
      <c r="B836" s="229" t="s">
        <v>1687</v>
      </c>
      <c r="C836" s="236">
        <v>5907690881580</v>
      </c>
      <c r="D836" s="273" t="s">
        <v>1688</v>
      </c>
      <c r="E836" s="231"/>
      <c r="F836" s="352"/>
      <c r="G836" s="267" t="s">
        <v>13</v>
      </c>
      <c r="H836" s="267" t="s">
        <v>232</v>
      </c>
      <c r="I836" s="350">
        <v>48</v>
      </c>
      <c r="J836" s="232">
        <v>14.07</v>
      </c>
      <c r="K836" s="251"/>
      <c r="L836" s="295">
        <f t="shared" si="32"/>
        <v>0</v>
      </c>
    </row>
    <row r="837" spans="1:12" ht="38.25" customHeight="1">
      <c r="A837" s="267">
        <v>426</v>
      </c>
      <c r="B837" s="229" t="s">
        <v>1689</v>
      </c>
      <c r="C837" s="359">
        <v>5907690881597</v>
      </c>
      <c r="D837" s="273" t="s">
        <v>1690</v>
      </c>
      <c r="E837" s="231"/>
      <c r="F837" s="352"/>
      <c r="G837" s="267" t="s">
        <v>13</v>
      </c>
      <c r="H837" s="267" t="s">
        <v>232</v>
      </c>
      <c r="I837" s="350">
        <v>48</v>
      </c>
      <c r="J837" s="232">
        <v>8.2100000000000009</v>
      </c>
      <c r="K837" s="251"/>
      <c r="L837" s="295">
        <f t="shared" si="32"/>
        <v>0</v>
      </c>
    </row>
    <row r="838" spans="1:12" ht="38.25" customHeight="1">
      <c r="A838" s="267">
        <v>427</v>
      </c>
      <c r="B838" s="229" t="s">
        <v>1691</v>
      </c>
      <c r="C838" s="359">
        <v>5907690881603</v>
      </c>
      <c r="D838" s="273" t="s">
        <v>1692</v>
      </c>
      <c r="E838" s="231"/>
      <c r="F838" s="352"/>
      <c r="G838" s="267" t="s">
        <v>13</v>
      </c>
      <c r="H838" s="267" t="s">
        <v>232</v>
      </c>
      <c r="I838" s="350">
        <v>48</v>
      </c>
      <c r="J838" s="232">
        <v>8.2100000000000009</v>
      </c>
      <c r="K838" s="251"/>
      <c r="L838" s="295">
        <f t="shared" si="32"/>
        <v>0</v>
      </c>
    </row>
    <row r="839" spans="1:12" ht="38.25" customHeight="1">
      <c r="A839" s="267">
        <v>428</v>
      </c>
      <c r="B839" s="229" t="s">
        <v>1693</v>
      </c>
      <c r="C839" s="359">
        <v>5907690881610</v>
      </c>
      <c r="D839" s="273" t="s">
        <v>1694</v>
      </c>
      <c r="E839" s="231"/>
      <c r="F839" s="352"/>
      <c r="G839" s="267" t="s">
        <v>13</v>
      </c>
      <c r="H839" s="267" t="s">
        <v>232</v>
      </c>
      <c r="I839" s="350">
        <v>48</v>
      </c>
      <c r="J839" s="232">
        <v>8.2100000000000009</v>
      </c>
      <c r="K839" s="251"/>
      <c r="L839" s="295">
        <f t="shared" si="32"/>
        <v>0</v>
      </c>
    </row>
    <row r="840" spans="1:12" ht="38.25" customHeight="1">
      <c r="A840" s="267">
        <v>429</v>
      </c>
      <c r="B840" s="229" t="s">
        <v>1695</v>
      </c>
      <c r="C840" s="359">
        <v>5907690881627</v>
      </c>
      <c r="D840" s="273" t="s">
        <v>1696</v>
      </c>
      <c r="E840" s="231"/>
      <c r="F840" s="352"/>
      <c r="G840" s="267" t="s">
        <v>13</v>
      </c>
      <c r="H840" s="267" t="s">
        <v>232</v>
      </c>
      <c r="I840" s="350">
        <v>48</v>
      </c>
      <c r="J840" s="232">
        <v>8.2100000000000009</v>
      </c>
      <c r="K840" s="251"/>
      <c r="L840" s="295">
        <f t="shared" si="32"/>
        <v>0</v>
      </c>
    </row>
    <row r="841" spans="1:12" ht="38.25" customHeight="1">
      <c r="A841" s="267">
        <v>430</v>
      </c>
      <c r="B841" s="229" t="s">
        <v>1697</v>
      </c>
      <c r="C841" s="359">
        <v>5907690881634</v>
      </c>
      <c r="D841" s="273" t="s">
        <v>1698</v>
      </c>
      <c r="E841" s="231"/>
      <c r="F841" s="352"/>
      <c r="G841" s="267" t="s">
        <v>13</v>
      </c>
      <c r="H841" s="267" t="s">
        <v>232</v>
      </c>
      <c r="I841" s="350">
        <v>48</v>
      </c>
      <c r="J841" s="232">
        <v>8.2100000000000009</v>
      </c>
      <c r="K841" s="251"/>
      <c r="L841" s="295">
        <f t="shared" si="32"/>
        <v>0</v>
      </c>
    </row>
    <row r="842" spans="1:12" ht="38.25" customHeight="1">
      <c r="A842" s="267">
        <v>431</v>
      </c>
      <c r="B842" s="229" t="s">
        <v>1699</v>
      </c>
      <c r="C842" s="359">
        <v>5907620175284</v>
      </c>
      <c r="D842" s="273" t="s">
        <v>1700</v>
      </c>
      <c r="E842" s="231"/>
      <c r="F842" s="352"/>
      <c r="G842" s="267" t="s">
        <v>13</v>
      </c>
      <c r="H842" s="267" t="s">
        <v>1359</v>
      </c>
      <c r="I842" s="350">
        <v>96</v>
      </c>
      <c r="J842" s="232">
        <v>5.65</v>
      </c>
      <c r="K842" s="251"/>
      <c r="L842" s="295">
        <f t="shared" si="32"/>
        <v>0</v>
      </c>
    </row>
    <row r="843" spans="1:12" ht="38.25" customHeight="1">
      <c r="A843" s="267">
        <v>432</v>
      </c>
      <c r="B843" s="229" t="s">
        <v>1701</v>
      </c>
      <c r="C843" s="359">
        <v>5907620175291</v>
      </c>
      <c r="D843" s="273" t="s">
        <v>1702</v>
      </c>
      <c r="E843" s="231"/>
      <c r="F843" s="352"/>
      <c r="G843" s="267" t="s">
        <v>13</v>
      </c>
      <c r="H843" s="267" t="s">
        <v>1359</v>
      </c>
      <c r="I843" s="350">
        <v>96</v>
      </c>
      <c r="J843" s="232">
        <v>5.65</v>
      </c>
      <c r="K843" s="251"/>
      <c r="L843" s="295">
        <f t="shared" si="32"/>
        <v>0</v>
      </c>
    </row>
    <row r="844" spans="1:12" ht="38.25" customHeight="1">
      <c r="A844" s="267">
        <v>433</v>
      </c>
      <c r="B844" s="229" t="s">
        <v>1703</v>
      </c>
      <c r="C844" s="359">
        <v>5907620175307</v>
      </c>
      <c r="D844" s="273" t="s">
        <v>1704</v>
      </c>
      <c r="E844" s="231"/>
      <c r="F844" s="352"/>
      <c r="G844" s="267" t="s">
        <v>13</v>
      </c>
      <c r="H844" s="267" t="s">
        <v>1359</v>
      </c>
      <c r="I844" s="350">
        <v>96</v>
      </c>
      <c r="J844" s="232">
        <v>5.65</v>
      </c>
      <c r="K844" s="251"/>
      <c r="L844" s="295">
        <f t="shared" si="32"/>
        <v>0</v>
      </c>
    </row>
    <row r="845" spans="1:12" ht="38.25" customHeight="1">
      <c r="A845" s="267">
        <v>434</v>
      </c>
      <c r="B845" s="229" t="s">
        <v>1705</v>
      </c>
      <c r="C845" s="359">
        <v>5907620175345</v>
      </c>
      <c r="D845" s="273" t="s">
        <v>1706</v>
      </c>
      <c r="E845" s="231"/>
      <c r="F845" s="352"/>
      <c r="G845" s="267" t="s">
        <v>13</v>
      </c>
      <c r="H845" s="267" t="s">
        <v>541</v>
      </c>
      <c r="I845" s="350">
        <v>72</v>
      </c>
      <c r="J845" s="232">
        <v>7.18</v>
      </c>
      <c r="K845" s="251"/>
      <c r="L845" s="295">
        <f t="shared" si="32"/>
        <v>0</v>
      </c>
    </row>
    <row r="846" spans="1:12" ht="38.25" customHeight="1">
      <c r="A846" s="267">
        <v>435</v>
      </c>
      <c r="B846" s="229" t="s">
        <v>1707</v>
      </c>
      <c r="C846" s="359">
        <v>5907620175352</v>
      </c>
      <c r="D846" s="273" t="s">
        <v>1708</v>
      </c>
      <c r="E846" s="231"/>
      <c r="F846" s="352"/>
      <c r="G846" s="267" t="s">
        <v>13</v>
      </c>
      <c r="H846" s="267" t="s">
        <v>1709</v>
      </c>
      <c r="I846" s="350">
        <v>72</v>
      </c>
      <c r="J846" s="232">
        <v>7.18</v>
      </c>
      <c r="K846" s="251"/>
      <c r="L846" s="295">
        <f t="shared" si="32"/>
        <v>0</v>
      </c>
    </row>
    <row r="847" spans="1:12" ht="38.25" customHeight="1">
      <c r="A847" s="267">
        <v>436</v>
      </c>
      <c r="B847" s="229" t="s">
        <v>1710</v>
      </c>
      <c r="C847" s="359">
        <v>5907620175369</v>
      </c>
      <c r="D847" s="273" t="s">
        <v>1711</v>
      </c>
      <c r="E847" s="231"/>
      <c r="F847" s="352"/>
      <c r="G847" s="267" t="s">
        <v>13</v>
      </c>
      <c r="H847" s="267" t="s">
        <v>1712</v>
      </c>
      <c r="I847" s="350">
        <v>72</v>
      </c>
      <c r="J847" s="232">
        <v>7.18</v>
      </c>
      <c r="K847" s="251"/>
      <c r="L847" s="295">
        <f t="shared" si="32"/>
        <v>0</v>
      </c>
    </row>
    <row r="848" spans="1:12" ht="38.25" customHeight="1">
      <c r="A848" s="267">
        <v>437</v>
      </c>
      <c r="B848" s="229" t="s">
        <v>1713</v>
      </c>
      <c r="C848" s="236">
        <v>5907690811730</v>
      </c>
      <c r="D848" s="273" t="s">
        <v>1714</v>
      </c>
      <c r="E848" s="231"/>
      <c r="F848" s="352"/>
      <c r="G848" s="267" t="s">
        <v>13</v>
      </c>
      <c r="H848" s="267" t="s">
        <v>1372</v>
      </c>
      <c r="I848" s="350">
        <v>48</v>
      </c>
      <c r="J848" s="232">
        <v>12.83</v>
      </c>
      <c r="K848" s="251"/>
      <c r="L848" s="295">
        <f t="shared" si="32"/>
        <v>0</v>
      </c>
    </row>
    <row r="849" spans="1:14" ht="38.25" customHeight="1">
      <c r="A849" s="267">
        <v>438</v>
      </c>
      <c r="B849" s="229" t="s">
        <v>1715</v>
      </c>
      <c r="C849" s="236">
        <v>5907690811747</v>
      </c>
      <c r="D849" s="273" t="s">
        <v>1716</v>
      </c>
      <c r="E849" s="231"/>
      <c r="F849" s="352"/>
      <c r="G849" s="267" t="s">
        <v>13</v>
      </c>
      <c r="H849" s="267" t="s">
        <v>1372</v>
      </c>
      <c r="I849" s="350">
        <v>48</v>
      </c>
      <c r="J849" s="232">
        <v>12.83</v>
      </c>
      <c r="K849" s="251"/>
      <c r="L849" s="295">
        <f t="shared" si="32"/>
        <v>0</v>
      </c>
    </row>
    <row r="850" spans="1:14" ht="38.25" customHeight="1">
      <c r="A850" s="267">
        <v>439</v>
      </c>
      <c r="B850" s="229" t="s">
        <v>1717</v>
      </c>
      <c r="C850" s="236">
        <v>5907690811754</v>
      </c>
      <c r="D850" s="273" t="s">
        <v>1718</v>
      </c>
      <c r="E850" s="231"/>
      <c r="F850" s="352"/>
      <c r="G850" s="267" t="s">
        <v>13</v>
      </c>
      <c r="H850" s="267" t="s">
        <v>1372</v>
      </c>
      <c r="I850" s="350">
        <v>48</v>
      </c>
      <c r="J850" s="232">
        <v>12.83</v>
      </c>
      <c r="K850" s="251"/>
      <c r="L850" s="295">
        <f t="shared" si="32"/>
        <v>0</v>
      </c>
    </row>
    <row r="851" spans="1:14" ht="38.25" customHeight="1">
      <c r="A851" s="267"/>
      <c r="B851" s="235"/>
      <c r="C851" s="236"/>
      <c r="D851" s="330" t="s">
        <v>1719</v>
      </c>
      <c r="E851" s="231"/>
      <c r="F851" s="352"/>
      <c r="G851" s="229"/>
      <c r="H851" s="229"/>
      <c r="I851" s="271"/>
      <c r="J851" s="232">
        <v>0</v>
      </c>
      <c r="K851" s="251"/>
      <c r="L851" s="295"/>
    </row>
    <row r="852" spans="1:14" ht="38.25" customHeight="1">
      <c r="A852" s="267">
        <v>440</v>
      </c>
      <c r="B852" s="356" t="s">
        <v>1720</v>
      </c>
      <c r="C852" s="236">
        <v>5907620110308</v>
      </c>
      <c r="D852" s="273" t="s">
        <v>1721</v>
      </c>
      <c r="E852" s="318" t="s">
        <v>341</v>
      </c>
      <c r="F852" s="334" t="s">
        <v>817</v>
      </c>
      <c r="G852" s="267" t="s">
        <v>34</v>
      </c>
      <c r="H852" s="267" t="s">
        <v>1722</v>
      </c>
      <c r="I852" s="350">
        <v>2500</v>
      </c>
      <c r="J852" s="232">
        <v>0.11</v>
      </c>
      <c r="K852" s="251"/>
      <c r="L852" s="295">
        <f t="shared" si="32"/>
        <v>0</v>
      </c>
    </row>
    <row r="853" spans="1:14" ht="38.25" customHeight="1">
      <c r="A853" s="267">
        <v>441</v>
      </c>
      <c r="B853" s="356" t="s">
        <v>1723</v>
      </c>
      <c r="C853" s="236">
        <v>5907620188017</v>
      </c>
      <c r="D853" s="273" t="s">
        <v>1724</v>
      </c>
      <c r="E853" s="231"/>
      <c r="F853" s="352"/>
      <c r="G853" s="267" t="s">
        <v>34</v>
      </c>
      <c r="H853" s="267" t="s">
        <v>1725</v>
      </c>
      <c r="I853" s="350">
        <v>2000</v>
      </c>
      <c r="J853" s="232">
        <v>7.0000000000000007E-2</v>
      </c>
      <c r="K853" s="251"/>
      <c r="L853" s="295">
        <f t="shared" si="32"/>
        <v>0</v>
      </c>
    </row>
    <row r="854" spans="1:14" ht="38.25" customHeight="1">
      <c r="A854" s="267">
        <v>442</v>
      </c>
      <c r="B854" s="356" t="s">
        <v>1726</v>
      </c>
      <c r="C854" s="236">
        <v>5907620110704</v>
      </c>
      <c r="D854" s="273" t="s">
        <v>1727</v>
      </c>
      <c r="E854" s="231"/>
      <c r="F854" s="352"/>
      <c r="G854" s="267" t="s">
        <v>34</v>
      </c>
      <c r="H854" s="267" t="s">
        <v>1728</v>
      </c>
      <c r="I854" s="350">
        <v>250</v>
      </c>
      <c r="J854" s="232">
        <v>0.39</v>
      </c>
      <c r="K854" s="251"/>
      <c r="L854" s="295">
        <f>K854*J854</f>
        <v>0</v>
      </c>
    </row>
    <row r="855" spans="1:14" ht="38.25" customHeight="1">
      <c r="A855" s="267">
        <v>443</v>
      </c>
      <c r="B855" s="356" t="s">
        <v>1729</v>
      </c>
      <c r="C855" s="268">
        <v>5907620190270</v>
      </c>
      <c r="D855" s="273" t="s">
        <v>1730</v>
      </c>
      <c r="E855" s="231"/>
      <c r="F855" s="352"/>
      <c r="G855" s="267" t="s">
        <v>34</v>
      </c>
      <c r="H855" s="267" t="s">
        <v>1731</v>
      </c>
      <c r="I855" s="350">
        <v>700</v>
      </c>
      <c r="J855" s="232">
        <v>0.97</v>
      </c>
      <c r="K855" s="251"/>
      <c r="L855" s="295">
        <f>K855*J855</f>
        <v>0</v>
      </c>
    </row>
    <row r="856" spans="1:14" ht="38.25" customHeight="1">
      <c r="A856" s="267">
        <v>444</v>
      </c>
      <c r="B856" s="356" t="s">
        <v>1732</v>
      </c>
      <c r="C856" s="268">
        <v>5907620190287</v>
      </c>
      <c r="D856" s="273" t="s">
        <v>1733</v>
      </c>
      <c r="E856" s="231"/>
      <c r="F856" s="352"/>
      <c r="G856" s="267" t="s">
        <v>34</v>
      </c>
      <c r="H856" s="267" t="s">
        <v>1731</v>
      </c>
      <c r="I856" s="350">
        <v>700</v>
      </c>
      <c r="J856" s="232">
        <v>0.67</v>
      </c>
      <c r="K856" s="251"/>
      <c r="L856" s="295">
        <f>K856*J856</f>
        <v>0</v>
      </c>
    </row>
    <row r="857" spans="1:14" ht="38.25" customHeight="1">
      <c r="A857" s="267"/>
      <c r="B857" s="229"/>
      <c r="C857" s="236"/>
      <c r="D857" s="351" t="s">
        <v>1734</v>
      </c>
      <c r="E857" s="231"/>
      <c r="F857" s="352"/>
      <c r="G857" s="267"/>
      <c r="H857" s="267"/>
      <c r="I857" s="350"/>
      <c r="J857" s="232">
        <v>0</v>
      </c>
      <c r="K857" s="251"/>
      <c r="L857" s="295"/>
    </row>
    <row r="858" spans="1:14" ht="38.25" customHeight="1">
      <c r="A858" s="267">
        <v>445</v>
      </c>
      <c r="B858" s="235" t="str">
        <f>CONCATENATE(MID(C858,9,5),"PTR")</f>
        <v>17886PTR</v>
      </c>
      <c r="C858" s="236">
        <v>5907690817886</v>
      </c>
      <c r="D858" s="243" t="s">
        <v>1735</v>
      </c>
      <c r="E858" s="231"/>
      <c r="F858" s="331"/>
      <c r="G858" s="229" t="s">
        <v>13</v>
      </c>
      <c r="H858" s="229" t="s">
        <v>1736</v>
      </c>
      <c r="I858" s="229">
        <v>240</v>
      </c>
      <c r="J858" s="232">
        <v>2.56</v>
      </c>
      <c r="K858" s="303"/>
      <c r="L858" s="295">
        <f>K858*J858</f>
        <v>0</v>
      </c>
    </row>
    <row r="859" spans="1:14" ht="51.75" customHeight="1">
      <c r="A859" s="267">
        <v>446</v>
      </c>
      <c r="B859" s="235" t="str">
        <f>CONCATENATE(MID(C859,9,5),"PTR")</f>
        <v>17909PTR</v>
      </c>
      <c r="C859" s="236">
        <v>5907690817909</v>
      </c>
      <c r="D859" s="243" t="s">
        <v>1737</v>
      </c>
      <c r="E859" s="231"/>
      <c r="F859" s="331"/>
      <c r="G859" s="229" t="s">
        <v>13</v>
      </c>
      <c r="H859" s="229" t="s">
        <v>1738</v>
      </c>
      <c r="I859" s="229">
        <v>120</v>
      </c>
      <c r="J859" s="232">
        <v>5.03</v>
      </c>
      <c r="K859" s="303"/>
      <c r="L859" s="295">
        <f>K859*J859</f>
        <v>0</v>
      </c>
    </row>
    <row r="860" spans="1:14" ht="38.15" customHeight="1">
      <c r="A860" s="361"/>
      <c r="B860" s="362"/>
      <c r="C860" s="363"/>
      <c r="D860" s="364" t="s">
        <v>1739</v>
      </c>
      <c r="E860" s="365"/>
      <c r="F860" s="366"/>
      <c r="G860" s="361"/>
      <c r="H860" s="361"/>
      <c r="I860" s="367"/>
      <c r="J860" s="368"/>
      <c r="K860" s="369"/>
      <c r="L860" s="370"/>
      <c r="M860" s="371"/>
    </row>
    <row r="861" spans="1:14" ht="38.15" customHeight="1">
      <c r="A861" s="372">
        <v>1</v>
      </c>
      <c r="B861" s="373" t="s">
        <v>1740</v>
      </c>
      <c r="C861" s="374">
        <v>5907690823276</v>
      </c>
      <c r="D861" s="375" t="s">
        <v>1741</v>
      </c>
      <c r="E861" s="376" t="s">
        <v>3</v>
      </c>
      <c r="F861" s="372"/>
      <c r="G861" s="377" t="s">
        <v>13</v>
      </c>
      <c r="H861" s="377" t="s">
        <v>1742</v>
      </c>
      <c r="I861" s="377">
        <v>1296</v>
      </c>
      <c r="J861" s="378">
        <v>3.59</v>
      </c>
      <c r="K861" s="379"/>
      <c r="L861" s="295">
        <f t="shared" ref="L861:L866" si="33">K861*J861</f>
        <v>0</v>
      </c>
      <c r="M861" s="5"/>
      <c r="N861" s="380"/>
    </row>
    <row r="862" spans="1:14" ht="38.15" customHeight="1">
      <c r="A862" s="372">
        <v>2</v>
      </c>
      <c r="B862" s="373" t="s">
        <v>1743</v>
      </c>
      <c r="C862" s="374">
        <v>5907690857905</v>
      </c>
      <c r="D862" s="375" t="s">
        <v>1744</v>
      </c>
      <c r="E862" s="376" t="s">
        <v>3</v>
      </c>
      <c r="F862" s="372"/>
      <c r="G862" s="377" t="s">
        <v>13</v>
      </c>
      <c r="H862" s="377" t="s">
        <v>1742</v>
      </c>
      <c r="I862" s="377">
        <v>1296</v>
      </c>
      <c r="J862" s="378">
        <v>3.59</v>
      </c>
      <c r="K862" s="379"/>
      <c r="L862" s="295">
        <f t="shared" si="33"/>
        <v>0</v>
      </c>
      <c r="M862" s="5"/>
      <c r="N862" s="380"/>
    </row>
    <row r="863" spans="1:14" ht="38.15" customHeight="1">
      <c r="A863" s="372">
        <v>3</v>
      </c>
      <c r="B863" s="373" t="s">
        <v>1745</v>
      </c>
      <c r="C863" s="374">
        <v>5907690815639</v>
      </c>
      <c r="D863" s="375" t="s">
        <v>1746</v>
      </c>
      <c r="E863" s="376" t="s">
        <v>3</v>
      </c>
      <c r="F863" s="372"/>
      <c r="G863" s="377" t="s">
        <v>13</v>
      </c>
      <c r="H863" s="377" t="s">
        <v>1742</v>
      </c>
      <c r="I863" s="377">
        <v>1296</v>
      </c>
      <c r="J863" s="378">
        <v>3.59</v>
      </c>
      <c r="K863" s="381"/>
      <c r="L863" s="295">
        <f t="shared" si="33"/>
        <v>0</v>
      </c>
      <c r="M863" s="5"/>
      <c r="N863" s="380"/>
    </row>
    <row r="864" spans="1:14" ht="38.15" customHeight="1">
      <c r="A864" s="372">
        <v>4</v>
      </c>
      <c r="B864" s="373" t="s">
        <v>1777</v>
      </c>
      <c r="C864" s="374">
        <v>5907620143368</v>
      </c>
      <c r="D864" s="375" t="s">
        <v>1778</v>
      </c>
      <c r="E864" s="376" t="s">
        <v>3</v>
      </c>
      <c r="F864" s="372"/>
      <c r="G864" s="377" t="s">
        <v>1779</v>
      </c>
      <c r="H864" s="377" t="s">
        <v>1742</v>
      </c>
      <c r="I864" s="377">
        <v>1296</v>
      </c>
      <c r="J864" s="378">
        <v>7.61</v>
      </c>
      <c r="K864" s="381"/>
      <c r="L864" s="295">
        <f t="shared" si="33"/>
        <v>0</v>
      </c>
      <c r="M864" s="5"/>
      <c r="N864" s="380"/>
    </row>
    <row r="865" spans="1:14" ht="38.15" customHeight="1">
      <c r="A865" s="372">
        <v>5</v>
      </c>
      <c r="B865" s="373" t="s">
        <v>1808</v>
      </c>
      <c r="C865" s="374">
        <v>5907620178933</v>
      </c>
      <c r="D865" s="375" t="s">
        <v>1814</v>
      </c>
      <c r="E865" s="376" t="s">
        <v>3</v>
      </c>
      <c r="F865" s="372"/>
      <c r="G865" s="377" t="s">
        <v>34</v>
      </c>
      <c r="H865" s="377" t="s">
        <v>1816</v>
      </c>
      <c r="I865" s="377">
        <v>480</v>
      </c>
      <c r="J865" s="378">
        <v>888</v>
      </c>
      <c r="K865" s="381"/>
      <c r="L865" s="295">
        <f t="shared" si="33"/>
        <v>0</v>
      </c>
      <c r="M865" s="5"/>
      <c r="N865" s="380"/>
    </row>
    <row r="866" spans="1:14" ht="38.15" customHeight="1">
      <c r="A866" s="372">
        <v>6</v>
      </c>
      <c r="B866" s="373" t="s">
        <v>1809</v>
      </c>
      <c r="C866" s="374">
        <v>5907620182497</v>
      </c>
      <c r="D866" s="375" t="s">
        <v>1815</v>
      </c>
      <c r="E866" s="376" t="s">
        <v>3</v>
      </c>
      <c r="F866" s="372"/>
      <c r="G866" s="377" t="s">
        <v>34</v>
      </c>
      <c r="H866" s="377" t="s">
        <v>1816</v>
      </c>
      <c r="I866" s="377">
        <v>480</v>
      </c>
      <c r="J866" s="378">
        <v>762.2</v>
      </c>
      <c r="K866" s="381"/>
      <c r="L866" s="295">
        <f t="shared" si="33"/>
        <v>0</v>
      </c>
      <c r="M866" s="5"/>
      <c r="N866" s="380"/>
    </row>
    <row r="867" spans="1:14" ht="38.15" customHeight="1">
      <c r="A867" s="382"/>
      <c r="B867" s="383"/>
      <c r="C867" s="384"/>
      <c r="D867" s="385" t="s">
        <v>1772</v>
      </c>
      <c r="E867" s="386"/>
      <c r="F867" s="387"/>
      <c r="G867" s="388"/>
      <c r="H867" s="388"/>
      <c r="I867" s="388"/>
      <c r="J867" s="389">
        <v>0</v>
      </c>
      <c r="K867" s="390"/>
      <c r="L867" s="391"/>
      <c r="M867" s="5"/>
      <c r="N867" s="380"/>
    </row>
    <row r="868" spans="1:14" ht="38.15" customHeight="1">
      <c r="A868" s="392">
        <v>1</v>
      </c>
      <c r="B868" s="353" t="s">
        <v>1774</v>
      </c>
      <c r="C868" s="325">
        <v>5907620154197</v>
      </c>
      <c r="D868" s="393" t="s">
        <v>1773</v>
      </c>
      <c r="E868" s="376" t="s">
        <v>3</v>
      </c>
      <c r="F868" s="372"/>
      <c r="G868" s="377" t="s">
        <v>34</v>
      </c>
      <c r="H868" s="377" t="s">
        <v>1782</v>
      </c>
      <c r="I868" s="377">
        <v>864</v>
      </c>
      <c r="J868" s="378">
        <v>2.72</v>
      </c>
      <c r="K868" s="379"/>
      <c r="L868" s="295">
        <f>K868*J868</f>
        <v>0</v>
      </c>
      <c r="M868" s="5"/>
      <c r="N868" s="380"/>
    </row>
    <row r="869" spans="1:14" ht="38.15" customHeight="1">
      <c r="A869" s="392">
        <v>2</v>
      </c>
      <c r="B869" s="353" t="s">
        <v>1775</v>
      </c>
      <c r="C869" s="325">
        <v>5907620154135</v>
      </c>
      <c r="D869" s="393" t="s">
        <v>1780</v>
      </c>
      <c r="E869" s="376" t="s">
        <v>3</v>
      </c>
      <c r="F869" s="372"/>
      <c r="G869" s="377" t="s">
        <v>13</v>
      </c>
      <c r="H869" s="377" t="s">
        <v>258</v>
      </c>
      <c r="I869" s="377">
        <v>864</v>
      </c>
      <c r="J869" s="378">
        <v>2.72</v>
      </c>
      <c r="K869" s="379"/>
      <c r="L869" s="295">
        <f>K869*J869</f>
        <v>0</v>
      </c>
      <c r="M869" s="5"/>
      <c r="N869" s="380"/>
    </row>
    <row r="870" spans="1:14" ht="38.15" customHeight="1">
      <c r="A870" s="392">
        <v>3</v>
      </c>
      <c r="B870" s="353" t="s">
        <v>1776</v>
      </c>
      <c r="C870" s="325">
        <v>5907620154166</v>
      </c>
      <c r="D870" s="393" t="s">
        <v>1781</v>
      </c>
      <c r="E870" s="376" t="s">
        <v>3</v>
      </c>
      <c r="F870" s="372"/>
      <c r="G870" s="377" t="s">
        <v>13</v>
      </c>
      <c r="H870" s="377" t="s">
        <v>258</v>
      </c>
      <c r="I870" s="377">
        <v>864</v>
      </c>
      <c r="J870" s="378">
        <v>2.72</v>
      </c>
      <c r="K870" s="379"/>
      <c r="L870" s="295">
        <f>K870*J870</f>
        <v>0</v>
      </c>
      <c r="M870" s="5"/>
      <c r="N870" s="380"/>
    </row>
    <row r="871" spans="1:14" ht="38.15" customHeight="1">
      <c r="A871" s="392">
        <v>4</v>
      </c>
      <c r="B871" s="353" t="s">
        <v>1810</v>
      </c>
      <c r="C871" s="325">
        <v>5907620154210</v>
      </c>
      <c r="D871" s="393" t="s">
        <v>1811</v>
      </c>
      <c r="E871" s="376" t="s">
        <v>3</v>
      </c>
      <c r="F871" s="372"/>
      <c r="G871" s="377" t="s">
        <v>13</v>
      </c>
      <c r="H871" s="377"/>
      <c r="I871" s="377"/>
      <c r="J871" s="378">
        <v>1.75</v>
      </c>
      <c r="K871" s="379"/>
      <c r="L871" s="295">
        <f>K871*J871</f>
        <v>0</v>
      </c>
      <c r="M871" s="5"/>
      <c r="N871" s="380"/>
    </row>
    <row r="872" spans="1:14" ht="38.15" customHeight="1">
      <c r="A872" s="229"/>
      <c r="B872" s="235"/>
      <c r="C872" s="236"/>
      <c r="D872" s="394" t="s">
        <v>10</v>
      </c>
      <c r="E872" s="395"/>
      <c r="F872" s="396"/>
      <c r="G872" s="373"/>
      <c r="H872" s="373"/>
      <c r="I872" s="373"/>
      <c r="J872" s="397">
        <v>0</v>
      </c>
      <c r="K872" s="398"/>
      <c r="L872" s="399"/>
      <c r="N872" s="380"/>
    </row>
    <row r="873" spans="1:14" ht="38.15" customHeight="1">
      <c r="A873" s="229">
        <v>1</v>
      </c>
      <c r="B873" s="246" t="s">
        <v>1747</v>
      </c>
      <c r="C873" s="242">
        <v>5907620181100</v>
      </c>
      <c r="D873" s="243" t="s">
        <v>1748</v>
      </c>
      <c r="E873" s="400" t="s">
        <v>3</v>
      </c>
      <c r="F873" s="401"/>
      <c r="G873" s="263" t="s">
        <v>13</v>
      </c>
      <c r="H873" s="263" t="s">
        <v>29</v>
      </c>
      <c r="I873" s="263">
        <v>48</v>
      </c>
      <c r="J873" s="402">
        <v>23.63</v>
      </c>
      <c r="K873" s="403"/>
      <c r="L873" s="404">
        <f>K873*J873</f>
        <v>0</v>
      </c>
      <c r="N873" s="380"/>
    </row>
    <row r="874" spans="1:14" ht="38.15" customHeight="1">
      <c r="A874" s="229">
        <v>2</v>
      </c>
      <c r="B874" s="246" t="s">
        <v>1749</v>
      </c>
      <c r="C874" s="242">
        <v>5907620181070</v>
      </c>
      <c r="D874" s="243" t="s">
        <v>1751</v>
      </c>
      <c r="E874" s="400" t="s">
        <v>3</v>
      </c>
      <c r="F874" s="248"/>
      <c r="G874" s="229" t="s">
        <v>13</v>
      </c>
      <c r="H874" s="263" t="s">
        <v>29</v>
      </c>
      <c r="I874" s="263">
        <v>48</v>
      </c>
      <c r="J874" s="232">
        <v>20.55</v>
      </c>
      <c r="K874" s="304"/>
      <c r="L874" s="252">
        <f>K874*J874</f>
        <v>0</v>
      </c>
      <c r="N874" s="380"/>
    </row>
    <row r="875" spans="1:14" ht="38.15" customHeight="1">
      <c r="A875" s="229">
        <v>3</v>
      </c>
      <c r="B875" s="241" t="s">
        <v>1752</v>
      </c>
      <c r="C875" s="242">
        <v>5907620181131</v>
      </c>
      <c r="D875" s="243" t="s">
        <v>1750</v>
      </c>
      <c r="E875" s="400" t="s">
        <v>3</v>
      </c>
      <c r="F875" s="238"/>
      <c r="G875" s="229" t="s">
        <v>13</v>
      </c>
      <c r="H875" s="235" t="s">
        <v>20</v>
      </c>
      <c r="I875" s="235">
        <v>144</v>
      </c>
      <c r="J875" s="232">
        <v>6.16</v>
      </c>
      <c r="K875" s="251"/>
      <c r="L875" s="252">
        <f>K875*J875</f>
        <v>0</v>
      </c>
      <c r="N875" s="380"/>
    </row>
    <row r="876" spans="1:14" ht="38.15" customHeight="1">
      <c r="A876" s="229">
        <v>4</v>
      </c>
      <c r="B876" s="241" t="s">
        <v>1753</v>
      </c>
      <c r="C876" s="242">
        <v>5907620181162</v>
      </c>
      <c r="D876" s="243" t="s">
        <v>1754</v>
      </c>
      <c r="E876" s="400" t="s">
        <v>3</v>
      </c>
      <c r="F876" s="238"/>
      <c r="G876" s="229" t="s">
        <v>13</v>
      </c>
      <c r="H876" s="235" t="s">
        <v>23</v>
      </c>
      <c r="I876" s="235">
        <v>96</v>
      </c>
      <c r="J876" s="232">
        <v>8.83</v>
      </c>
      <c r="K876" s="251"/>
      <c r="L876" s="252">
        <f>K876*J876</f>
        <v>0</v>
      </c>
      <c r="N876" s="380"/>
    </row>
    <row r="877" spans="1:14" ht="38.15" customHeight="1">
      <c r="A877" s="229"/>
      <c r="B877" s="235"/>
      <c r="C877" s="236"/>
      <c r="D877" s="394" t="s">
        <v>1755</v>
      </c>
      <c r="E877" s="395"/>
      <c r="F877" s="396"/>
      <c r="G877" s="373"/>
      <c r="H877" s="373"/>
      <c r="I877" s="373"/>
      <c r="J877" s="397">
        <v>0</v>
      </c>
      <c r="K877" s="398"/>
      <c r="L877" s="399"/>
      <c r="N877" s="380"/>
    </row>
    <row r="878" spans="1:14" ht="38.15" customHeight="1">
      <c r="A878" s="229">
        <v>1</v>
      </c>
      <c r="B878" s="241" t="s">
        <v>1756</v>
      </c>
      <c r="C878" s="242">
        <v>5907620180813</v>
      </c>
      <c r="D878" s="243" t="s">
        <v>1758</v>
      </c>
      <c r="E878" s="400" t="s">
        <v>3</v>
      </c>
      <c r="F878" s="238"/>
      <c r="G878" s="229" t="s">
        <v>13</v>
      </c>
      <c r="H878" s="235" t="s">
        <v>1759</v>
      </c>
      <c r="I878" s="235">
        <v>240</v>
      </c>
      <c r="J878" s="232">
        <v>6.77</v>
      </c>
      <c r="K878" s="251"/>
      <c r="L878" s="252">
        <f>K878*J878</f>
        <v>0</v>
      </c>
      <c r="N878" s="380"/>
    </row>
    <row r="879" spans="1:14" ht="38.15" customHeight="1">
      <c r="A879" s="229">
        <v>2</v>
      </c>
      <c r="B879" s="241" t="s">
        <v>1757</v>
      </c>
      <c r="C879" s="242">
        <v>5907620182565</v>
      </c>
      <c r="D879" s="243" t="s">
        <v>1760</v>
      </c>
      <c r="E879" s="400" t="s">
        <v>3</v>
      </c>
      <c r="F879" s="238"/>
      <c r="G879" s="229" t="s">
        <v>13</v>
      </c>
      <c r="H879" s="235" t="s">
        <v>20</v>
      </c>
      <c r="I879" s="235">
        <v>144</v>
      </c>
      <c r="J879" s="232">
        <v>13.35</v>
      </c>
      <c r="K879" s="303"/>
      <c r="L879" s="252">
        <f>K879*J879</f>
        <v>0</v>
      </c>
      <c r="N879" s="380"/>
    </row>
    <row r="880" spans="1:14" ht="38.15" customHeight="1">
      <c r="A880" s="229">
        <v>3</v>
      </c>
      <c r="B880" s="241" t="s">
        <v>1762</v>
      </c>
      <c r="C880" s="242">
        <v>5907620180905</v>
      </c>
      <c r="D880" s="243" t="s">
        <v>1761</v>
      </c>
      <c r="E880" s="400" t="s">
        <v>3</v>
      </c>
      <c r="F880" s="238"/>
      <c r="G880" s="229" t="s">
        <v>13</v>
      </c>
      <c r="H880" s="235" t="s">
        <v>187</v>
      </c>
      <c r="I880" s="235">
        <v>72</v>
      </c>
      <c r="J880" s="232">
        <v>8.2100000000000009</v>
      </c>
      <c r="K880" s="251"/>
      <c r="L880" s="252">
        <f t="shared" ref="L880:L893" si="34">K880*J880</f>
        <v>0</v>
      </c>
      <c r="N880" s="380"/>
    </row>
    <row r="881" spans="1:14" ht="38.15" customHeight="1">
      <c r="A881" s="229">
        <v>4</v>
      </c>
      <c r="B881" s="241" t="s">
        <v>1763</v>
      </c>
      <c r="C881" s="242">
        <v>5907620182923</v>
      </c>
      <c r="D881" s="243" t="s">
        <v>1765</v>
      </c>
      <c r="E881" s="400" t="s">
        <v>3</v>
      </c>
      <c r="F881" s="238"/>
      <c r="G881" s="229" t="s">
        <v>13</v>
      </c>
      <c r="H881" s="235" t="s">
        <v>20</v>
      </c>
      <c r="I881" s="235">
        <v>144</v>
      </c>
      <c r="J881" s="232">
        <v>1.63</v>
      </c>
      <c r="K881" s="303"/>
      <c r="L881" s="252">
        <f t="shared" si="34"/>
        <v>0</v>
      </c>
      <c r="N881" s="380"/>
    </row>
    <row r="882" spans="1:14" ht="38.15" customHeight="1">
      <c r="A882" s="229">
        <v>5</v>
      </c>
      <c r="B882" s="241" t="s">
        <v>1764</v>
      </c>
      <c r="C882" s="242">
        <v>5907620180844</v>
      </c>
      <c r="D882" s="243" t="s">
        <v>1769</v>
      </c>
      <c r="E882" s="400" t="s">
        <v>3</v>
      </c>
      <c r="F882" s="238"/>
      <c r="G882" s="229" t="s">
        <v>13</v>
      </c>
      <c r="H882" s="235" t="s">
        <v>187</v>
      </c>
      <c r="I882" s="235">
        <v>72</v>
      </c>
      <c r="J882" s="232">
        <v>0.49</v>
      </c>
      <c r="K882" s="251"/>
      <c r="L882" s="252">
        <f t="shared" si="34"/>
        <v>0</v>
      </c>
      <c r="N882" s="380"/>
    </row>
    <row r="883" spans="1:14" ht="38.15" customHeight="1">
      <c r="A883" s="229">
        <v>6</v>
      </c>
      <c r="B883" s="241" t="s">
        <v>1771</v>
      </c>
      <c r="C883" s="242">
        <v>5907620180875</v>
      </c>
      <c r="D883" s="243" t="s">
        <v>1770</v>
      </c>
      <c r="E883" s="400" t="s">
        <v>3</v>
      </c>
      <c r="F883" s="238"/>
      <c r="G883" s="229" t="s">
        <v>13</v>
      </c>
      <c r="H883" s="235" t="s">
        <v>20</v>
      </c>
      <c r="I883" s="235">
        <v>144</v>
      </c>
      <c r="J883" s="232">
        <v>10.27</v>
      </c>
      <c r="K883" s="303"/>
      <c r="L883" s="252">
        <f t="shared" si="34"/>
        <v>0</v>
      </c>
      <c r="N883" s="380"/>
    </row>
    <row r="884" spans="1:14" ht="38.15" customHeight="1">
      <c r="A884" s="229"/>
      <c r="B884" s="235"/>
      <c r="C884" s="236"/>
      <c r="D884" s="394" t="s">
        <v>802</v>
      </c>
      <c r="E884" s="231"/>
      <c r="F884" s="238"/>
      <c r="G884" s="229"/>
      <c r="H884" s="235"/>
      <c r="I884" s="235"/>
      <c r="J884" s="232">
        <v>0</v>
      </c>
      <c r="K884" s="251"/>
      <c r="L884" s="252"/>
      <c r="N884" s="380"/>
    </row>
    <row r="885" spans="1:14" ht="38.15" customHeight="1">
      <c r="A885" s="229">
        <v>1</v>
      </c>
      <c r="B885" s="241" t="s">
        <v>1784</v>
      </c>
      <c r="C885" s="242">
        <v>5907620142682</v>
      </c>
      <c r="D885" s="243" t="s">
        <v>1783</v>
      </c>
      <c r="E885" s="400" t="s">
        <v>3</v>
      </c>
      <c r="F885" s="238"/>
      <c r="G885" s="229" t="s">
        <v>13</v>
      </c>
      <c r="H885" s="235" t="s">
        <v>108</v>
      </c>
      <c r="I885" s="235">
        <v>288</v>
      </c>
      <c r="J885" s="232">
        <v>1.43</v>
      </c>
      <c r="K885" s="303"/>
      <c r="L885" s="252">
        <f t="shared" si="34"/>
        <v>0</v>
      </c>
      <c r="N885" s="380"/>
    </row>
    <row r="886" spans="1:14" ht="38.15" customHeight="1">
      <c r="A886" s="229">
        <v>2</v>
      </c>
      <c r="B886" s="241" t="s">
        <v>1785</v>
      </c>
      <c r="C886" s="242">
        <v>5907620180912</v>
      </c>
      <c r="D886" s="243" t="s">
        <v>1788</v>
      </c>
      <c r="E886" s="400" t="s">
        <v>3</v>
      </c>
      <c r="F886" s="238"/>
      <c r="G886" s="229" t="s">
        <v>13</v>
      </c>
      <c r="H886" s="235" t="s">
        <v>14</v>
      </c>
      <c r="I886" s="235">
        <v>240</v>
      </c>
      <c r="J886" s="232">
        <v>8.2100000000000009</v>
      </c>
      <c r="K886" s="251"/>
      <c r="L886" s="252">
        <f>K886*J886</f>
        <v>0</v>
      </c>
      <c r="N886" s="380"/>
    </row>
    <row r="887" spans="1:14" ht="38.15" customHeight="1">
      <c r="A887" s="229">
        <v>3</v>
      </c>
      <c r="B887" s="241" t="s">
        <v>1786</v>
      </c>
      <c r="C887" s="242">
        <v>5907620180929</v>
      </c>
      <c r="D887" s="243" t="s">
        <v>1789</v>
      </c>
      <c r="E887" s="400" t="s">
        <v>3</v>
      </c>
      <c r="F887" s="238"/>
      <c r="G887" s="229" t="s">
        <v>13</v>
      </c>
      <c r="H887" s="235" t="s">
        <v>17</v>
      </c>
      <c r="I887" s="235">
        <v>120</v>
      </c>
      <c r="J887" s="232">
        <v>13.35</v>
      </c>
      <c r="K887" s="303"/>
      <c r="L887" s="252">
        <f t="shared" si="34"/>
        <v>0</v>
      </c>
      <c r="N887" s="380"/>
    </row>
    <row r="888" spans="1:14" ht="38.15" customHeight="1">
      <c r="A888" s="229">
        <v>4</v>
      </c>
      <c r="B888" s="241" t="s">
        <v>1787</v>
      </c>
      <c r="C888" s="242">
        <v>5907620180936</v>
      </c>
      <c r="D888" s="243" t="s">
        <v>1790</v>
      </c>
      <c r="E888" s="400" t="s">
        <v>3</v>
      </c>
      <c r="F888" s="238"/>
      <c r="G888" s="229" t="s">
        <v>13</v>
      </c>
      <c r="H888" s="235" t="s">
        <v>14</v>
      </c>
      <c r="I888" s="235">
        <v>240</v>
      </c>
      <c r="J888" s="232">
        <v>8.2100000000000009</v>
      </c>
      <c r="K888" s="303"/>
      <c r="L888" s="252">
        <f t="shared" si="34"/>
        <v>0</v>
      </c>
      <c r="N888" s="380"/>
    </row>
    <row r="889" spans="1:14" ht="38.15" customHeight="1">
      <c r="A889" s="229">
        <v>5</v>
      </c>
      <c r="B889" s="235" t="s">
        <v>1791</v>
      </c>
      <c r="C889" s="236">
        <v>5907620184781</v>
      </c>
      <c r="D889" s="243" t="s">
        <v>1796</v>
      </c>
      <c r="E889" s="400" t="s">
        <v>3</v>
      </c>
      <c r="F889" s="238"/>
      <c r="G889" s="229" t="s">
        <v>13</v>
      </c>
      <c r="H889" s="235" t="s">
        <v>1798</v>
      </c>
      <c r="I889" s="235">
        <v>256</v>
      </c>
      <c r="J889" s="232">
        <v>2.76</v>
      </c>
      <c r="K889" s="303"/>
      <c r="L889" s="252">
        <f t="shared" si="34"/>
        <v>0</v>
      </c>
      <c r="N889" s="380"/>
    </row>
    <row r="890" spans="1:14" ht="38.15" customHeight="1">
      <c r="A890" s="229">
        <v>6</v>
      </c>
      <c r="B890" s="235" t="s">
        <v>1792</v>
      </c>
      <c r="C890" s="236">
        <v>5907620184750</v>
      </c>
      <c r="D890" s="243" t="s">
        <v>1797</v>
      </c>
      <c r="E890" s="400" t="s">
        <v>3</v>
      </c>
      <c r="F890" s="238"/>
      <c r="G890" s="229" t="s">
        <v>13</v>
      </c>
      <c r="H890" s="235" t="s">
        <v>1799</v>
      </c>
      <c r="I890" s="235">
        <v>256</v>
      </c>
      <c r="J890" s="232">
        <v>2.76</v>
      </c>
      <c r="K890" s="303"/>
      <c r="L890" s="252">
        <f t="shared" si="34"/>
        <v>0</v>
      </c>
      <c r="N890" s="380"/>
    </row>
    <row r="891" spans="1:14" ht="38.15" customHeight="1">
      <c r="A891" s="229">
        <v>7</v>
      </c>
      <c r="B891" s="235" t="s">
        <v>1800</v>
      </c>
      <c r="C891" s="236">
        <v>5907620185450</v>
      </c>
      <c r="D891" s="243" t="s">
        <v>1801</v>
      </c>
      <c r="E891" s="400" t="s">
        <v>3</v>
      </c>
      <c r="F891" s="238"/>
      <c r="G891" s="229" t="s">
        <v>34</v>
      </c>
      <c r="H891" s="235" t="s">
        <v>1802</v>
      </c>
      <c r="I891" s="235">
        <v>168</v>
      </c>
      <c r="J891" s="232">
        <v>102.77</v>
      </c>
      <c r="K891" s="303"/>
      <c r="L891" s="252">
        <f t="shared" si="34"/>
        <v>0</v>
      </c>
      <c r="N891" s="380"/>
    </row>
    <row r="892" spans="1:14" ht="38.15" customHeight="1">
      <c r="A892" s="229">
        <v>8</v>
      </c>
      <c r="B892" s="235" t="s">
        <v>1803</v>
      </c>
      <c r="C892" s="236">
        <v>5907620142743</v>
      </c>
      <c r="D892" s="243" t="s">
        <v>1805</v>
      </c>
      <c r="E892" s="400" t="s">
        <v>3</v>
      </c>
      <c r="F892" s="238"/>
      <c r="G892" s="229" t="s">
        <v>34</v>
      </c>
      <c r="H892" s="235" t="s">
        <v>1807</v>
      </c>
      <c r="I892" s="235">
        <v>540</v>
      </c>
      <c r="J892" s="232">
        <v>0.91</v>
      </c>
      <c r="K892" s="303"/>
      <c r="L892" s="252">
        <f t="shared" si="34"/>
        <v>0</v>
      </c>
      <c r="N892" s="380"/>
    </row>
    <row r="893" spans="1:14" ht="38.15" customHeight="1">
      <c r="A893" s="229">
        <v>9</v>
      </c>
      <c r="B893" s="235" t="s">
        <v>1804</v>
      </c>
      <c r="C893" s="236">
        <v>5907620142774</v>
      </c>
      <c r="D893" s="243" t="s">
        <v>1806</v>
      </c>
      <c r="E893" s="400" t="s">
        <v>3</v>
      </c>
      <c r="F893" s="238"/>
      <c r="G893" s="229" t="s">
        <v>34</v>
      </c>
      <c r="H893" s="235" t="s">
        <v>108</v>
      </c>
      <c r="I893" s="235">
        <v>288</v>
      </c>
      <c r="J893" s="232">
        <v>2.66</v>
      </c>
      <c r="K893" s="303"/>
      <c r="L893" s="252">
        <f t="shared" si="34"/>
        <v>0</v>
      </c>
      <c r="N893" s="380"/>
    </row>
    <row r="894" spans="1:14" ht="38.15" customHeight="1">
      <c r="A894" s="362">
        <v>10</v>
      </c>
      <c r="B894" s="405" t="s">
        <v>1812</v>
      </c>
      <c r="C894" s="363">
        <v>5907620142651</v>
      </c>
      <c r="D894" s="250" t="s">
        <v>1813</v>
      </c>
      <c r="E894" s="406" t="s">
        <v>3</v>
      </c>
      <c r="F894" s="407"/>
      <c r="G894" s="362" t="s">
        <v>34</v>
      </c>
      <c r="H894" s="405" t="s">
        <v>108</v>
      </c>
      <c r="I894" s="405">
        <v>288</v>
      </c>
      <c r="J894" s="368">
        <v>10.27</v>
      </c>
      <c r="K894" s="408"/>
      <c r="L894" s="409">
        <f>K894*J894</f>
        <v>0</v>
      </c>
      <c r="N894" s="380"/>
    </row>
    <row r="895" spans="1:14" ht="38.15" customHeight="1">
      <c r="A895" s="377"/>
      <c r="B895" s="410"/>
      <c r="C895" s="411"/>
      <c r="D895" s="412" t="s">
        <v>1772</v>
      </c>
      <c r="E895" s="413"/>
      <c r="F895" s="414"/>
      <c r="G895" s="415"/>
      <c r="H895" s="410"/>
      <c r="I895" s="410"/>
      <c r="J895" s="247">
        <v>0</v>
      </c>
      <c r="K895" s="381"/>
      <c r="L895" s="252"/>
      <c r="N895" s="380"/>
    </row>
    <row r="896" spans="1:14" ht="38.15" customHeight="1">
      <c r="A896" s="372">
        <v>1</v>
      </c>
      <c r="B896" s="373" t="s">
        <v>1817</v>
      </c>
      <c r="C896" s="374">
        <v>5907620186655</v>
      </c>
      <c r="D896" s="375" t="s">
        <v>1818</v>
      </c>
      <c r="E896" s="376" t="s">
        <v>3</v>
      </c>
      <c r="F896" s="372"/>
      <c r="G896" s="377" t="s">
        <v>13</v>
      </c>
      <c r="H896" s="377" t="s">
        <v>67</v>
      </c>
      <c r="I896" s="410">
        <v>1728</v>
      </c>
      <c r="J896" s="232">
        <v>4.63</v>
      </c>
      <c r="K896" s="379"/>
      <c r="L896" s="252">
        <f>K896*J896</f>
        <v>0</v>
      </c>
      <c r="N896" s="380"/>
    </row>
    <row r="62325" ht="12.75" customHeight="1"/>
    <row r="62326" ht="12.75" customHeight="1"/>
    <row r="62327" ht="12.75" customHeight="1"/>
    <row r="62328" ht="12.75" customHeight="1"/>
    <row r="62329" ht="12.75" customHeight="1"/>
    <row r="62330" ht="12.75" customHeight="1"/>
    <row r="62331" ht="12.75" customHeight="1"/>
    <row r="62332" ht="12.75" customHeight="1"/>
    <row r="62333" ht="12.75" customHeight="1"/>
    <row r="62334" ht="12.75" customHeight="1"/>
    <row r="62335" ht="12.75" customHeight="1"/>
    <row r="62336" ht="12.75" customHeight="1"/>
    <row r="62337" ht="12.75" customHeight="1"/>
    <row r="62338" ht="12.75" customHeight="1"/>
    <row r="62339" ht="12.75" customHeight="1"/>
    <row r="62340" ht="12.75" customHeight="1"/>
    <row r="62341" ht="12.75" customHeight="1"/>
    <row r="62342" ht="12.75" customHeight="1"/>
    <row r="62343" ht="12.75" customHeight="1"/>
    <row r="62344" ht="12.75" customHeight="1"/>
    <row r="62345" ht="12.75" customHeight="1"/>
    <row r="62346" ht="12.75" customHeight="1"/>
    <row r="62347" ht="12.75" customHeight="1"/>
    <row r="62348" ht="12.75" customHeight="1"/>
    <row r="62349" ht="12.75" customHeight="1"/>
    <row r="62350" ht="12.75" customHeight="1"/>
    <row r="62351" ht="12.75" customHeight="1"/>
    <row r="62352" ht="12.75" customHeight="1"/>
    <row r="62353" ht="12.75" customHeight="1"/>
    <row r="62354" ht="12.75" customHeight="1"/>
    <row r="62355" ht="12.75" customHeight="1"/>
    <row r="62356" ht="12.75" customHeight="1"/>
    <row r="62357" ht="12.75" customHeight="1"/>
    <row r="62358" ht="12.75" customHeight="1"/>
    <row r="62359" ht="12.75" customHeight="1"/>
    <row r="62360" ht="12.75" customHeight="1"/>
    <row r="62361" ht="12.75" customHeight="1"/>
    <row r="62362" ht="12.75" customHeight="1"/>
    <row r="62363" ht="12.75" customHeight="1"/>
    <row r="62364" ht="12.75" customHeight="1"/>
    <row r="62365" ht="12.75" customHeight="1"/>
    <row r="62366" ht="12.75" customHeight="1"/>
    <row r="62367" ht="12.75" customHeight="1"/>
    <row r="62368" ht="12.75" customHeight="1"/>
    <row r="62369" ht="12.75" customHeight="1"/>
    <row r="62370" ht="12.75" customHeight="1"/>
    <row r="62371" ht="12.75" customHeight="1"/>
    <row r="62372" ht="12.75" customHeight="1"/>
    <row r="62373" ht="12.75" customHeight="1"/>
    <row r="62374" ht="12.75" customHeight="1"/>
    <row r="62375" ht="12.75" customHeight="1"/>
    <row r="62376" ht="12.75" customHeight="1"/>
    <row r="62377" ht="12.75" customHeight="1"/>
    <row r="62378" ht="12.75" customHeight="1"/>
    <row r="62379" ht="12.75" customHeight="1"/>
    <row r="62380" ht="12.75" customHeight="1"/>
    <row r="62381" ht="12.75" customHeight="1"/>
    <row r="62382" ht="12.75" customHeight="1"/>
    <row r="62383" ht="12.75" customHeight="1"/>
    <row r="62384" ht="12.75" customHeight="1"/>
    <row r="62385" ht="12.75" customHeight="1"/>
    <row r="62386" ht="12.75" customHeight="1"/>
    <row r="62387" ht="12.75" customHeight="1"/>
    <row r="62388" ht="12.75" customHeight="1"/>
    <row r="62389" ht="12.75" customHeight="1"/>
    <row r="62390" ht="12.75" customHeight="1"/>
    <row r="62391" ht="12.75" customHeight="1"/>
    <row r="62392" ht="12.75" customHeight="1"/>
    <row r="62393" ht="12.75" customHeight="1"/>
    <row r="62394" ht="12.75" customHeight="1"/>
    <row r="62395" ht="12.75" customHeight="1"/>
    <row r="62396" ht="12.75" customHeight="1"/>
    <row r="62397" ht="12.75" customHeight="1"/>
    <row r="62398" ht="12.75" customHeight="1"/>
    <row r="62399" ht="12.75" customHeight="1"/>
    <row r="62400" ht="12.75" customHeight="1"/>
    <row r="62401" ht="12.75" customHeight="1"/>
    <row r="62402" ht="12.75" customHeight="1"/>
    <row r="62403" ht="12.75" customHeight="1"/>
    <row r="62404" ht="12.75" customHeight="1"/>
    <row r="62405" ht="12.75" customHeight="1"/>
    <row r="62406" ht="12.75" customHeight="1"/>
    <row r="62407" ht="12.75" customHeight="1"/>
    <row r="62408" ht="12.75" customHeight="1"/>
    <row r="62409" ht="12.75" customHeight="1"/>
    <row r="62410" ht="12.75" customHeight="1"/>
    <row r="62411" ht="12.75" customHeight="1"/>
    <row r="62412" ht="12.75" customHeight="1"/>
    <row r="62413" ht="12.75" customHeight="1"/>
    <row r="62414" ht="12.75" customHeight="1"/>
    <row r="62415" ht="12.75" customHeight="1"/>
    <row r="62416" ht="12.75" customHeight="1"/>
    <row r="62417" ht="12.75" customHeight="1"/>
    <row r="62418" ht="12.75" customHeight="1"/>
    <row r="62419" ht="12.75" customHeight="1"/>
    <row r="62420" ht="12.75" customHeight="1"/>
    <row r="62421" ht="12.75" customHeight="1"/>
    <row r="62422" ht="12.75" customHeight="1"/>
    <row r="62423" ht="12.75" customHeight="1"/>
    <row r="62424" ht="12.75" customHeight="1"/>
    <row r="62425" ht="12.75" customHeight="1"/>
    <row r="62426" ht="12.75" customHeight="1"/>
    <row r="62427" ht="12.75" customHeight="1"/>
    <row r="62428" ht="12.75" customHeight="1"/>
    <row r="62429" ht="12.75" customHeight="1"/>
    <row r="62430" ht="12.75" customHeight="1"/>
    <row r="62431" ht="12.75" customHeight="1"/>
    <row r="62432" ht="12.75" customHeight="1"/>
    <row r="62433" ht="12.75" customHeight="1"/>
    <row r="62434" ht="12.75" customHeight="1"/>
    <row r="62435" ht="12.75" customHeight="1"/>
    <row r="62436" ht="12.75" customHeight="1"/>
    <row r="62437" ht="12.75" customHeight="1"/>
    <row r="62438" ht="12.75" customHeight="1"/>
    <row r="62439" ht="12.75" customHeight="1"/>
    <row r="62440" ht="12.75" customHeight="1"/>
    <row r="62441" ht="12.75" customHeight="1"/>
    <row r="62442" ht="12.75" customHeight="1"/>
    <row r="62443" ht="12.75" customHeight="1"/>
    <row r="62444" ht="12.75" customHeight="1"/>
    <row r="62445" ht="12.75" customHeight="1"/>
    <row r="62446" ht="12.75" customHeight="1"/>
    <row r="62447" ht="12.75" customHeight="1"/>
    <row r="62448" ht="12.75" customHeight="1"/>
    <row r="62449" ht="12.75" customHeight="1"/>
    <row r="62450" ht="12.75" customHeight="1"/>
    <row r="62451" ht="12.75" customHeight="1"/>
    <row r="62452" ht="12.75" customHeight="1"/>
    <row r="62453" ht="12.75" customHeight="1"/>
    <row r="62454" ht="12.75" customHeight="1"/>
    <row r="62455" ht="12.75" customHeight="1"/>
    <row r="62456" ht="12.75" customHeight="1"/>
    <row r="62457" ht="12.75" customHeight="1"/>
    <row r="62458" ht="12.75" customHeight="1"/>
    <row r="62459" ht="12.75" customHeight="1"/>
    <row r="62460" ht="12.75" customHeight="1"/>
    <row r="62461" ht="12.75" customHeight="1"/>
    <row r="62462" ht="12.75" customHeight="1"/>
    <row r="62463" ht="12.75" customHeight="1"/>
    <row r="62464" ht="12.75" customHeight="1"/>
    <row r="62465" ht="12.75" customHeight="1"/>
    <row r="62466" ht="12.75" customHeight="1"/>
    <row r="62467" ht="12.75" customHeight="1"/>
    <row r="62468" ht="12.75" customHeight="1"/>
    <row r="62469" ht="12.75" customHeight="1"/>
    <row r="62470" ht="12.75" customHeight="1"/>
    <row r="62471" ht="12.75" customHeight="1"/>
    <row r="62472" ht="12.75" customHeight="1"/>
    <row r="62473" ht="12.75" customHeight="1"/>
    <row r="62474" ht="12.75" customHeight="1"/>
    <row r="62475" ht="12.75" customHeight="1"/>
    <row r="62476" ht="12.75" customHeight="1"/>
    <row r="62477" ht="12.75" customHeight="1"/>
    <row r="62478" ht="12.75" customHeight="1"/>
    <row r="62479" ht="12.75" customHeight="1"/>
    <row r="62480" ht="12.75" customHeight="1"/>
    <row r="62481" ht="12.75" customHeight="1"/>
    <row r="62482" ht="12.75" customHeight="1"/>
    <row r="62483" ht="12.75" customHeight="1"/>
    <row r="62484" ht="12.75" customHeight="1"/>
    <row r="62485" ht="12.75" customHeight="1"/>
    <row r="62486" ht="12.75" customHeight="1"/>
    <row r="62487" ht="12.75" customHeight="1"/>
    <row r="62488" ht="12.75" customHeight="1"/>
    <row r="62489" ht="12.75" customHeight="1"/>
    <row r="62490" ht="12.75" customHeight="1"/>
    <row r="62491" ht="12.75" customHeight="1"/>
    <row r="62492" ht="12.75" customHeight="1"/>
    <row r="62493" ht="12.75" customHeight="1"/>
    <row r="62494" ht="12.75" customHeight="1"/>
    <row r="62495" ht="12.75" customHeight="1"/>
    <row r="62496" ht="12.75" customHeight="1"/>
    <row r="62497" ht="12.75" customHeight="1"/>
    <row r="62498" ht="12.75" customHeight="1"/>
    <row r="62499" ht="12.75" customHeight="1"/>
    <row r="62500" ht="12.75" customHeight="1"/>
    <row r="62501" ht="12.75" customHeight="1"/>
    <row r="62502" ht="12.75" customHeight="1"/>
    <row r="62503" ht="12.75" customHeight="1"/>
    <row r="62504" ht="12.75" customHeight="1"/>
    <row r="62505" ht="12.75" customHeight="1"/>
    <row r="62506" ht="12.75" customHeight="1"/>
    <row r="62507" ht="12.75" customHeight="1"/>
    <row r="62508" ht="12.75" customHeight="1"/>
    <row r="62509" ht="12.75" customHeight="1"/>
    <row r="62510" ht="12.75" customHeight="1"/>
    <row r="62511" ht="12.75" customHeight="1"/>
    <row r="62512" ht="12.75" customHeight="1"/>
    <row r="62513" ht="12.75" customHeight="1"/>
    <row r="62514" ht="12.75" customHeight="1"/>
    <row r="62515" ht="12.75" customHeight="1"/>
    <row r="62516" ht="12.75" customHeight="1"/>
    <row r="62517" ht="12.75" customHeight="1"/>
    <row r="62518" ht="12.75" customHeight="1"/>
    <row r="62519" ht="12.75" customHeight="1"/>
    <row r="62520" ht="12.75" customHeight="1"/>
    <row r="62521" ht="12.75" customHeight="1"/>
    <row r="62522" ht="12.75" customHeight="1"/>
    <row r="62523" ht="12.75" customHeight="1"/>
    <row r="62524" ht="12.75" customHeight="1"/>
    <row r="62525" ht="12.75" customHeight="1"/>
    <row r="62526" ht="12.75" customHeight="1"/>
    <row r="62527" ht="12.75" customHeight="1"/>
    <row r="62528" ht="12.75" customHeight="1"/>
    <row r="62529" ht="12.75" customHeight="1"/>
    <row r="62530" ht="12.75" customHeight="1"/>
    <row r="62531" ht="12.75" customHeight="1"/>
    <row r="62532" ht="12.75" customHeight="1"/>
    <row r="62533" ht="12.75" customHeight="1"/>
    <row r="62534" ht="12.75" customHeight="1"/>
    <row r="62535" ht="12.75" customHeight="1"/>
    <row r="62536" ht="12.75" customHeight="1"/>
    <row r="62537" ht="12.75" customHeight="1"/>
    <row r="62538" ht="12.75" customHeight="1"/>
    <row r="62539" ht="12.75" customHeight="1"/>
    <row r="62540" ht="12.75" customHeight="1"/>
    <row r="62541" ht="12.75" customHeight="1"/>
    <row r="62542" ht="12.75" customHeight="1"/>
    <row r="62543" ht="12.75" customHeight="1"/>
    <row r="62544" ht="12.75" customHeight="1"/>
    <row r="62545" ht="12.75" customHeight="1"/>
    <row r="62546" ht="12.75" customHeight="1"/>
    <row r="62547" ht="12.75" customHeight="1"/>
    <row r="62548" ht="12.75" customHeight="1"/>
    <row r="62549" ht="12.75" customHeight="1"/>
    <row r="62550" ht="12.75" customHeight="1"/>
    <row r="62551" ht="12.75" customHeight="1"/>
    <row r="62552" ht="12.75" customHeight="1"/>
    <row r="62553" ht="12.75" customHeight="1"/>
    <row r="62554" ht="12.75" customHeight="1"/>
    <row r="62555" ht="12.75" customHeight="1"/>
    <row r="62556" ht="12.75" customHeight="1"/>
    <row r="62557" ht="12.75" customHeight="1"/>
    <row r="62558" ht="12.75" customHeight="1"/>
    <row r="62559" ht="12.75" customHeight="1"/>
    <row r="62560" ht="12.75" customHeight="1"/>
    <row r="62561" ht="12.75" customHeight="1"/>
    <row r="62562" ht="12.75" customHeight="1"/>
    <row r="62563" ht="12.75" customHeight="1"/>
    <row r="62564" ht="12.75" customHeight="1"/>
    <row r="62565" ht="12.75" customHeight="1"/>
    <row r="62566" ht="12.75" customHeight="1"/>
    <row r="62567" ht="12.75" customHeight="1"/>
    <row r="62568" ht="12.75" customHeight="1"/>
    <row r="62569" ht="12.75" customHeight="1"/>
    <row r="62570" ht="12.75" customHeight="1"/>
    <row r="62571" ht="12.75" customHeight="1"/>
    <row r="62572" ht="12.75" customHeight="1"/>
    <row r="62573" ht="12.75" customHeight="1"/>
    <row r="62574" ht="12.75" customHeight="1"/>
    <row r="62575" ht="12.75" customHeight="1"/>
    <row r="62576" ht="12.75" customHeight="1"/>
    <row r="62577" ht="12.75" customHeight="1"/>
    <row r="62578" ht="12.75" customHeight="1"/>
    <row r="62579" ht="12.75" customHeight="1"/>
    <row r="62580" ht="12.75" customHeight="1"/>
    <row r="62581" ht="12.75" customHeight="1"/>
    <row r="62582" ht="12.75" customHeight="1"/>
    <row r="62583" ht="12.75" customHeight="1"/>
    <row r="62584" ht="12.75" customHeight="1"/>
    <row r="62585" ht="12.75" customHeight="1"/>
    <row r="62586" ht="12.75" customHeight="1"/>
    <row r="62587" ht="12.75" customHeight="1"/>
    <row r="62588" ht="12.75" customHeight="1"/>
    <row r="62589" ht="12.75" customHeight="1"/>
    <row r="62590" ht="12.75" customHeight="1"/>
    <row r="62591" ht="12.75" customHeight="1"/>
    <row r="62592" ht="12.75" customHeight="1"/>
    <row r="62593" ht="12.75" customHeight="1"/>
    <row r="62594" ht="12.75" customHeight="1"/>
    <row r="62595" ht="12.75" customHeight="1"/>
    <row r="62596" ht="12.75" customHeight="1"/>
    <row r="62597" ht="12.75" customHeight="1"/>
    <row r="62598" ht="12.75" customHeight="1"/>
    <row r="62599" ht="12.75" customHeight="1"/>
    <row r="62600" ht="12.75" customHeight="1"/>
    <row r="62601" ht="12.75" customHeight="1"/>
    <row r="62602" ht="12.75" customHeight="1"/>
    <row r="62603" ht="12.75" customHeight="1"/>
    <row r="62604" ht="12.75" customHeight="1"/>
    <row r="62605" ht="12.75" customHeight="1"/>
    <row r="62606" ht="12.75" customHeight="1"/>
    <row r="62607" ht="12.75" customHeight="1"/>
    <row r="62608" ht="12.75" customHeight="1"/>
    <row r="62609" ht="12.75" customHeight="1"/>
    <row r="62610" ht="12.75" customHeight="1"/>
    <row r="62611" ht="12.75" customHeight="1"/>
    <row r="62612" ht="12.75" customHeight="1"/>
    <row r="62613" ht="12.75" customHeight="1"/>
    <row r="62614" ht="12.75" customHeight="1"/>
    <row r="62615" ht="12.75" customHeight="1"/>
    <row r="62616" ht="12.75" customHeight="1"/>
    <row r="62617" ht="12.75" customHeight="1"/>
    <row r="62618" ht="12.75" customHeight="1"/>
    <row r="62619" ht="12.75" customHeight="1"/>
    <row r="62620" ht="12.75" customHeight="1"/>
    <row r="62621" ht="12.75" customHeight="1"/>
    <row r="62622" ht="12.75" customHeight="1"/>
    <row r="62623" ht="12.75" customHeight="1"/>
    <row r="62624" ht="12.75" customHeight="1"/>
    <row r="62625" ht="12.75" customHeight="1"/>
    <row r="62626" ht="12.75" customHeight="1"/>
    <row r="62627" ht="12.75" customHeight="1"/>
    <row r="62628" ht="12.75" customHeight="1"/>
    <row r="62629" ht="12.75" customHeight="1"/>
    <row r="62630" ht="12.75" customHeight="1"/>
    <row r="62631" ht="12.75" customHeight="1"/>
    <row r="62632" ht="12.75" customHeight="1"/>
    <row r="62633" ht="12.75" customHeight="1"/>
    <row r="62634" ht="12.75" customHeight="1"/>
    <row r="62635" ht="12.75" customHeight="1"/>
    <row r="62636" ht="12.75" customHeight="1"/>
    <row r="62637" ht="12.75" customHeight="1"/>
    <row r="62638" ht="12.75" customHeight="1"/>
    <row r="62639" ht="12.75" customHeight="1"/>
    <row r="62640" ht="12.75" customHeight="1"/>
    <row r="62641" ht="12.75" customHeight="1"/>
    <row r="62642" ht="12.75" customHeight="1"/>
    <row r="62643" ht="12.75" customHeight="1"/>
    <row r="62644" ht="12.75" customHeight="1"/>
    <row r="62645" ht="12.75" customHeight="1"/>
    <row r="62646" ht="12.75" customHeight="1"/>
    <row r="62647" ht="12.75" customHeight="1"/>
    <row r="62648" ht="12.75" customHeight="1"/>
    <row r="62649" ht="12.75" customHeight="1"/>
    <row r="62650" ht="12.75" customHeight="1"/>
    <row r="62651" ht="12.75" customHeight="1"/>
    <row r="62652" ht="12.75" customHeight="1"/>
    <row r="62653" ht="12.75" customHeight="1"/>
    <row r="62654" ht="12.75" customHeight="1"/>
    <row r="62655" ht="12.75" customHeight="1"/>
    <row r="62656" ht="12.75" customHeight="1"/>
    <row r="62657" ht="12.75" customHeight="1"/>
    <row r="62658" ht="12.75" customHeight="1"/>
    <row r="62659" ht="12.75" customHeight="1"/>
    <row r="62660" ht="12.75" customHeight="1"/>
    <row r="62661" ht="12.75" customHeight="1"/>
    <row r="62662" ht="12.75" customHeight="1"/>
    <row r="62663" ht="12.75" customHeight="1"/>
    <row r="62664" ht="12.75" customHeight="1"/>
    <row r="62665" ht="12.75" customHeight="1"/>
    <row r="62666" ht="12.75" customHeight="1"/>
    <row r="62667" ht="12.75" customHeight="1"/>
    <row r="62668" ht="12.75" customHeight="1"/>
    <row r="62669" ht="12.75" customHeight="1"/>
    <row r="62670" ht="12.75" customHeight="1"/>
    <row r="62671" ht="12.75" customHeight="1"/>
    <row r="62672" ht="12.75" customHeight="1"/>
    <row r="62673" ht="12.75" customHeight="1"/>
    <row r="62674" ht="12.75" customHeight="1"/>
    <row r="62675" ht="12.75" customHeight="1"/>
    <row r="62676" ht="12.75" customHeight="1"/>
    <row r="62677" ht="12.75" customHeight="1"/>
    <row r="62678" ht="12.75" customHeight="1"/>
    <row r="62679" ht="12.75" customHeight="1"/>
    <row r="62680" ht="12.75" customHeight="1"/>
    <row r="62681" ht="12.75" customHeight="1"/>
    <row r="62682" ht="12.75" customHeight="1"/>
    <row r="62683" ht="12.75" customHeight="1"/>
    <row r="62684" ht="12.75" customHeight="1"/>
    <row r="62685" ht="12.75" customHeight="1"/>
    <row r="62686" ht="12.75" customHeight="1"/>
    <row r="62687" ht="12.75" customHeight="1"/>
    <row r="62688" ht="12.75" customHeight="1"/>
    <row r="62689" ht="12.75" customHeight="1"/>
    <row r="62690" ht="12.75" customHeight="1"/>
    <row r="62691" ht="12.75" customHeight="1"/>
    <row r="62692" ht="12.75" customHeight="1"/>
    <row r="62693" ht="12.75" customHeight="1"/>
    <row r="62694" ht="12.75" customHeight="1"/>
    <row r="62695" ht="12.75" customHeight="1"/>
    <row r="62696" ht="12.75" customHeight="1"/>
    <row r="62697" ht="12.75" customHeight="1"/>
    <row r="62698" ht="12.75" customHeight="1"/>
    <row r="62699" ht="12.75" customHeight="1"/>
    <row r="62700" ht="12.75" customHeight="1"/>
    <row r="62701" ht="12.75" customHeight="1"/>
    <row r="62702" ht="12.75" customHeight="1"/>
    <row r="62703" ht="12.75" customHeight="1"/>
    <row r="62704" ht="12.75" customHeight="1"/>
    <row r="62705" ht="12.75" customHeight="1"/>
    <row r="62706" ht="12.75" customHeight="1"/>
    <row r="62707" ht="12.75" customHeight="1"/>
    <row r="62708" ht="12.75" customHeight="1"/>
    <row r="62709" ht="12.75" customHeight="1"/>
    <row r="62710" ht="12.75" customHeight="1"/>
    <row r="62711" ht="12.75" customHeight="1"/>
    <row r="62712" ht="12.75" customHeight="1"/>
    <row r="62713" ht="12.75" customHeight="1"/>
    <row r="62714" ht="12.75" customHeight="1"/>
    <row r="62715" ht="12.75" customHeight="1"/>
    <row r="62716" ht="12.75" customHeight="1"/>
    <row r="62717" ht="12.75" customHeight="1"/>
    <row r="62718" ht="12.75" customHeight="1"/>
    <row r="62719" ht="12.75" customHeight="1"/>
    <row r="62720" ht="12.75" customHeight="1"/>
    <row r="62721" ht="12.75" customHeight="1"/>
    <row r="62722" ht="12.75" customHeight="1"/>
    <row r="62723" ht="12.75" customHeight="1"/>
    <row r="62724" ht="12.75" customHeight="1"/>
    <row r="62725" ht="12.75" customHeight="1"/>
    <row r="62726" ht="12.75" customHeight="1"/>
    <row r="62727" ht="12.75" customHeight="1"/>
    <row r="62728" ht="12.75" customHeight="1"/>
    <row r="62729" ht="12.75" customHeight="1"/>
    <row r="62730" ht="12.75" customHeight="1"/>
    <row r="62731" ht="12.75" customHeight="1"/>
    <row r="62732" ht="12.75" customHeight="1"/>
    <row r="62733" ht="12.75" customHeight="1"/>
    <row r="62734" ht="12.75" customHeight="1"/>
    <row r="62735" ht="12.75" customHeight="1"/>
    <row r="62736" ht="12.75" customHeight="1"/>
    <row r="62737" ht="12.75" customHeight="1"/>
    <row r="62738" ht="12.75" customHeight="1"/>
    <row r="62739" ht="12.75" customHeight="1"/>
    <row r="62740" ht="12.75" customHeight="1"/>
    <row r="62741" ht="12.75" customHeight="1"/>
    <row r="62742" ht="12.75" customHeight="1"/>
    <row r="62743" ht="12.75" customHeight="1"/>
    <row r="62744" ht="12.75" customHeight="1"/>
    <row r="62745" ht="12.75" customHeight="1"/>
    <row r="62746" ht="12.75" customHeight="1"/>
    <row r="62747" ht="12.75" customHeight="1"/>
    <row r="62748" ht="12.75" customHeight="1"/>
    <row r="62749" ht="12.75" customHeight="1"/>
    <row r="62750" ht="12.75" customHeight="1"/>
    <row r="62751" ht="12.75" customHeight="1"/>
    <row r="62752" ht="12.75" customHeight="1"/>
    <row r="62753" ht="12.75" customHeight="1"/>
    <row r="62754" ht="12.75" customHeight="1"/>
    <row r="62755" ht="12.75" customHeight="1"/>
    <row r="62756" ht="12.75" customHeight="1"/>
    <row r="62757" ht="12.75" customHeight="1"/>
    <row r="62758" ht="12.75" customHeight="1"/>
    <row r="62759" ht="12.75" customHeight="1"/>
    <row r="62760" ht="12.75" customHeight="1"/>
    <row r="62761" ht="12.75" customHeight="1"/>
    <row r="62762" ht="12.75" customHeight="1"/>
    <row r="62763" ht="12.75" customHeight="1"/>
    <row r="62764" ht="12.75" customHeight="1"/>
    <row r="62765" ht="12.75" customHeight="1"/>
    <row r="62766" ht="12.75" customHeight="1"/>
    <row r="62767" ht="12.75" customHeight="1"/>
    <row r="62768" ht="12.75" customHeight="1"/>
    <row r="62769" ht="12.75" customHeight="1"/>
    <row r="62770" ht="12.75" customHeight="1"/>
    <row r="62771" ht="12.75" customHeight="1"/>
    <row r="62772" ht="12.75" customHeight="1"/>
    <row r="62773" ht="12.75" customHeight="1"/>
    <row r="62774" ht="12.75" customHeight="1"/>
    <row r="62775" ht="12.75" customHeight="1"/>
    <row r="62776" ht="12.75" customHeight="1"/>
    <row r="62777" ht="12.75" customHeight="1"/>
    <row r="62778" ht="12.75" customHeight="1"/>
    <row r="62779" ht="12.75" customHeight="1"/>
    <row r="62780" ht="12.75" customHeight="1"/>
    <row r="62781" ht="12.75" customHeight="1"/>
    <row r="62782" ht="12.75" customHeight="1"/>
    <row r="62783" ht="12.75" customHeight="1"/>
    <row r="62784" ht="12.75" customHeight="1"/>
    <row r="62785" ht="12.75" customHeight="1"/>
    <row r="62786" ht="12.75" customHeight="1"/>
    <row r="62787" ht="12.75" customHeight="1"/>
    <row r="62788" ht="12.75" customHeight="1"/>
    <row r="62789" ht="12.75" customHeight="1"/>
    <row r="62790" ht="12.75" customHeight="1"/>
    <row r="62791" ht="12.75" customHeight="1"/>
    <row r="62792" ht="12.75" customHeight="1"/>
    <row r="62793" ht="12.75" customHeight="1"/>
    <row r="62794" ht="12.75" customHeight="1"/>
    <row r="62795" ht="12.75" customHeight="1"/>
    <row r="62796" ht="12.75" customHeight="1"/>
    <row r="62797" ht="12.75" customHeight="1"/>
    <row r="62798" ht="12.75" customHeight="1"/>
    <row r="62799" ht="12.75" customHeight="1"/>
    <row r="62800" ht="12.75" customHeight="1"/>
    <row r="62801" ht="12.75" customHeight="1"/>
    <row r="62802" ht="12.75" customHeight="1"/>
    <row r="62803" ht="12.75" customHeight="1"/>
    <row r="62804" ht="12.75" customHeight="1"/>
    <row r="62805" ht="12.75" customHeight="1"/>
    <row r="62806" ht="12.75" customHeight="1"/>
    <row r="62807" ht="12.75" customHeight="1"/>
    <row r="62808" ht="12.75" customHeight="1"/>
    <row r="62809" ht="12.75" customHeight="1"/>
    <row r="62810" ht="12.75" customHeight="1"/>
    <row r="62811" ht="12.75" customHeight="1"/>
    <row r="62812" ht="12.75" customHeight="1"/>
    <row r="62813" ht="12.75" customHeight="1"/>
    <row r="62814" ht="12.75" customHeight="1"/>
    <row r="62815" ht="12.75" customHeight="1"/>
    <row r="62816" ht="12.75" customHeight="1"/>
    <row r="62817" ht="12.75" customHeight="1"/>
    <row r="62818" ht="12.75" customHeight="1"/>
    <row r="62819" ht="12.75" customHeight="1"/>
    <row r="62820" ht="12.75" customHeight="1"/>
    <row r="62821" ht="12.75" customHeight="1"/>
    <row r="62822" ht="12.75" customHeight="1"/>
    <row r="62823" ht="12.75" customHeight="1"/>
    <row r="62824" ht="12.75" customHeight="1"/>
    <row r="62825" ht="12.75" customHeight="1"/>
    <row r="62826" ht="12.75" customHeight="1"/>
    <row r="62827" ht="12.75" customHeight="1"/>
    <row r="62828" ht="12.75" customHeight="1"/>
    <row r="62829" ht="12.75" customHeight="1"/>
    <row r="62830" ht="12.75" customHeight="1"/>
    <row r="62831" ht="12.75" customHeight="1"/>
    <row r="62832" ht="12.75" customHeight="1"/>
    <row r="62833" ht="12.75" customHeight="1"/>
    <row r="62834" ht="12.75" customHeight="1"/>
    <row r="62835" ht="12.75" customHeight="1"/>
    <row r="62836" ht="12.75" customHeight="1"/>
    <row r="62837" ht="12.75" customHeight="1"/>
    <row r="62838" ht="12.75" customHeight="1"/>
    <row r="62839" ht="12.75" customHeight="1"/>
    <row r="62840" ht="12.75" customHeight="1"/>
    <row r="62841" ht="12.75" customHeight="1"/>
    <row r="62842" ht="12.75" customHeight="1"/>
    <row r="62843" ht="12.75" customHeight="1"/>
    <row r="62844" ht="12.75" customHeight="1"/>
    <row r="62845" ht="12.75" customHeight="1"/>
    <row r="62846" ht="12.75" customHeight="1"/>
    <row r="62847" ht="12.75" customHeight="1"/>
    <row r="62848" ht="12.75" customHeight="1"/>
    <row r="62849" ht="12.75" customHeight="1"/>
    <row r="62850" ht="12.75" customHeight="1"/>
    <row r="62851" ht="12.75" customHeight="1"/>
    <row r="62852" ht="12.75" customHeight="1"/>
    <row r="62853" ht="12.75" customHeight="1"/>
    <row r="62854" ht="12.75" customHeight="1"/>
    <row r="62855" ht="12.75" customHeight="1"/>
    <row r="62856" ht="12.75" customHeight="1"/>
    <row r="62857" ht="12.75" customHeight="1"/>
    <row r="62858" ht="12.75" customHeight="1"/>
    <row r="62859" ht="12.75" customHeight="1"/>
    <row r="62860" ht="12.75" customHeight="1"/>
    <row r="62861" ht="12.75" customHeight="1"/>
    <row r="62862" ht="12.75" customHeight="1"/>
    <row r="62863" ht="12.75" customHeight="1"/>
    <row r="62864" ht="12.75" customHeight="1"/>
    <row r="62865" ht="12.75" customHeight="1"/>
    <row r="62866" ht="12.75" customHeight="1"/>
    <row r="62867" ht="12.75" customHeight="1"/>
    <row r="62868" ht="12.75" customHeight="1"/>
    <row r="62869" ht="12.75" customHeight="1"/>
    <row r="62870" ht="12.75" customHeight="1"/>
    <row r="62871" ht="12.75" customHeight="1"/>
    <row r="62872" ht="12.75" customHeight="1"/>
    <row r="62873" ht="12.75" customHeight="1"/>
    <row r="62874" ht="12.75" customHeight="1"/>
    <row r="62875" ht="12.75" customHeight="1"/>
    <row r="62876" ht="12.75" customHeight="1"/>
    <row r="62877" ht="12.75" customHeight="1"/>
    <row r="62878" ht="12.75" customHeight="1"/>
    <row r="62879" ht="12.75" customHeight="1"/>
    <row r="62880" ht="12.75" customHeight="1"/>
    <row r="62881" ht="12.75" customHeight="1"/>
    <row r="62882" ht="12.75" customHeight="1"/>
    <row r="62883" ht="12.75" customHeight="1"/>
    <row r="62884" ht="12.75" customHeight="1"/>
    <row r="62885" ht="12.75" customHeight="1"/>
    <row r="62886" ht="12.75" customHeight="1"/>
    <row r="62887" ht="12.75" customHeight="1"/>
    <row r="62888" ht="12.75" customHeight="1"/>
    <row r="62889" ht="12.75" customHeight="1"/>
    <row r="62890" ht="12.75" customHeight="1"/>
    <row r="62891" ht="12.75" customHeight="1"/>
    <row r="62892" ht="12.75" customHeight="1"/>
    <row r="62893" ht="12.75" customHeight="1"/>
    <row r="62894" ht="12.75" customHeight="1"/>
    <row r="62895" ht="12.75" customHeight="1"/>
    <row r="62896" ht="12.75" customHeight="1"/>
    <row r="62897" ht="12.75" customHeight="1"/>
    <row r="62898" ht="12.75" customHeight="1"/>
    <row r="62899" ht="12.75" customHeight="1"/>
    <row r="62900" ht="12.75" customHeight="1"/>
    <row r="62901" ht="12.75" customHeight="1"/>
    <row r="62902" ht="12.75" customHeight="1"/>
    <row r="62903" ht="12.75" customHeight="1"/>
    <row r="62904" ht="12.75" customHeight="1"/>
    <row r="62905" ht="12.75" customHeight="1"/>
    <row r="62906" ht="12.75" customHeight="1"/>
    <row r="62907" ht="12.75" customHeight="1"/>
    <row r="62908" ht="12.75" customHeight="1"/>
    <row r="62909" ht="12.75" customHeight="1"/>
    <row r="62910" ht="12.75" customHeight="1"/>
    <row r="62911" ht="12.75" customHeight="1"/>
    <row r="62912" ht="12.75" customHeight="1"/>
    <row r="62913" ht="12.75" customHeight="1"/>
    <row r="62914" ht="12.75" customHeight="1"/>
    <row r="62915" ht="12.75" customHeight="1"/>
    <row r="62916" ht="12.75" customHeight="1"/>
    <row r="62917" ht="12.75" customHeight="1"/>
    <row r="62918" ht="12.75" customHeight="1"/>
    <row r="62919" ht="12.75" customHeight="1"/>
    <row r="62920" ht="12.75" customHeight="1"/>
    <row r="62921" ht="12.75" customHeight="1"/>
    <row r="62922" ht="12.75" customHeight="1"/>
    <row r="62923" ht="12.75" customHeight="1"/>
    <row r="62924" ht="12.75" customHeight="1"/>
    <row r="62925" ht="12.75" customHeight="1"/>
    <row r="62926" ht="12.75" customHeight="1"/>
    <row r="62927" ht="12.75" customHeight="1"/>
    <row r="62928" ht="12.75" customHeight="1"/>
    <row r="62929" ht="12.75" customHeight="1"/>
    <row r="62930" ht="12.75" customHeight="1"/>
    <row r="62931" ht="12.75" customHeight="1"/>
    <row r="62932" ht="12.75" customHeight="1"/>
    <row r="62933" ht="12.75" customHeight="1"/>
    <row r="62934" ht="12.75" customHeight="1"/>
    <row r="62935" ht="12.75" customHeight="1"/>
    <row r="62936" ht="12.75" customHeight="1"/>
    <row r="62937" ht="12.75" customHeight="1"/>
    <row r="62938" ht="12.75" customHeight="1"/>
    <row r="62939" ht="12.75" customHeight="1"/>
    <row r="62940" ht="12.75" customHeight="1"/>
    <row r="62941" ht="12.75" customHeight="1"/>
    <row r="62942" ht="12.75" customHeight="1"/>
    <row r="62943" ht="12.75" customHeight="1"/>
    <row r="62944" ht="12.75" customHeight="1"/>
    <row r="62945" ht="12.75" customHeight="1"/>
    <row r="62946" ht="12.75" customHeight="1"/>
    <row r="62947" ht="12.75" customHeight="1"/>
    <row r="62948" ht="12.75" customHeight="1"/>
    <row r="62949" ht="12.75" customHeight="1"/>
    <row r="62950" ht="12.75" customHeight="1"/>
    <row r="62951" ht="12.75" customHeight="1"/>
    <row r="62952" ht="12.75" customHeight="1"/>
    <row r="62953" ht="12.75" customHeight="1"/>
    <row r="62954" ht="12.75" customHeight="1"/>
    <row r="62955" ht="12.75" customHeight="1"/>
    <row r="62956" ht="12.75" customHeight="1"/>
    <row r="62957" ht="12.75" customHeight="1"/>
    <row r="62958" ht="12.75" customHeight="1"/>
    <row r="62959" ht="12.75" customHeight="1"/>
    <row r="62960" ht="12.75" customHeight="1"/>
    <row r="62961" ht="12.75" customHeight="1"/>
  </sheetData>
  <mergeCells count="1">
    <mergeCell ref="A3:C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7"/>
    </sheetView>
  </sheetViews>
  <sheetFormatPr defaultRowHeight="12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Cennik 2020</vt:lpstr>
      <vt:lpstr>Arkusz1</vt:lpstr>
      <vt:lpstr>Arkusz2</vt:lpstr>
      <vt:lpstr>'Cennik 2020'!Excel_BuiltIn__FilterDatabase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 Modzelewski</dc:creator>
  <cp:lastModifiedBy>Tomasz Pytka</cp:lastModifiedBy>
  <dcterms:created xsi:type="dcterms:W3CDTF">2019-09-24T13:33:41Z</dcterms:created>
  <dcterms:modified xsi:type="dcterms:W3CDTF">2020-07-30T05:46:19Z</dcterms:modified>
</cp:coreProperties>
</file>